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кументы\Сесії на сайт\Сесії 2024 рік\Рішення 64 позачергової сесії VIII скликання\"/>
    </mc:Choice>
  </mc:AlternateContent>
  <xr:revisionPtr revIDLastSave="0" documentId="8_{B6820727-2B16-4F4D-90C2-84BC5C3CD7F6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1" state="hidden" r:id="rId1"/>
    <sheet name="структура на 01.05.2025" sheetId="11" r:id="rId2"/>
  </sheets>
  <definedNames>
    <definedName name="_xlnm.Print_Area" localSheetId="1">'структура на 01.05.2025'!$A$1:$E$53</definedName>
  </definedNames>
  <calcPr calcId="191029"/>
</workbook>
</file>

<file path=xl/calcChain.xml><?xml version="1.0" encoding="utf-8"?>
<calcChain xmlns="http://schemas.openxmlformats.org/spreadsheetml/2006/main">
  <c r="E44" i="11" l="1"/>
  <c r="E21" i="11"/>
  <c r="E32" i="11"/>
  <c r="E42" i="11" l="1"/>
  <c r="E36" i="11" l="1"/>
  <c r="E28" i="11"/>
  <c r="E40" i="11" l="1"/>
  <c r="E25" i="11"/>
  <c r="E43" i="11" l="1"/>
  <c r="E41" i="11"/>
</calcChain>
</file>

<file path=xl/sharedStrings.xml><?xml version="1.0" encoding="utf-8"?>
<sst xmlns="http://schemas.openxmlformats.org/spreadsheetml/2006/main" count="650" uniqueCount="455">
  <si>
    <r>
      <rPr>
        <b/>
        <sz val="14"/>
        <rFont val="Times New Roman"/>
        <family val="1"/>
        <charset val="204"/>
      </rPr>
      <t>ШТАТНИЙ РОЗПИС</t>
    </r>
  </si>
  <si>
    <r>
      <rPr>
        <b/>
        <sz val="14"/>
        <rFont val="Times New Roman"/>
        <family val="1"/>
        <charset val="204"/>
      </rPr>
      <t>КОМУНАЛЬНОГО НЕКОМЕРЦІЙНОГО ПІДПРИЄМСТВА «КЛІНІКА «СІМЕЙНИЙ ЛІКАР»</t>
    </r>
  </si>
  <si>
    <r>
      <rPr>
        <b/>
        <sz val="14"/>
        <rFont val="Times New Roman"/>
        <family val="1"/>
        <charset val="204"/>
      </rPr>
      <t>ШИРОКІВСЬКОЇ СІЛЬСЬКОЇ РАДИ Запорізького району Запорізької області</t>
    </r>
  </si>
  <si>
    <r>
      <rPr>
        <b/>
        <sz val="11"/>
        <rFont val="Times New Roman"/>
        <family val="1"/>
        <charset val="204"/>
      </rPr>
      <t>№ з/п</t>
    </r>
  </si>
  <si>
    <r>
      <rPr>
        <b/>
        <sz val="11"/>
        <rFont val="Times New Roman"/>
        <family val="1"/>
        <charset val="204"/>
      </rPr>
      <t>КЕРІВНИЦТВО</t>
    </r>
  </si>
  <si>
    <r>
      <rPr>
        <sz val="11"/>
        <rFont val="Times New Roman"/>
        <family val="1"/>
        <charset val="204"/>
      </rPr>
      <t>1.</t>
    </r>
  </si>
  <si>
    <r>
      <rPr>
        <sz val="11"/>
        <rFont val="Times New Roman"/>
        <family val="1"/>
        <charset val="204"/>
      </rPr>
      <t>2.</t>
    </r>
  </si>
  <si>
    <r>
      <rPr>
        <b/>
        <sz val="11"/>
        <rFont val="Times New Roman"/>
        <family val="1"/>
        <charset val="204"/>
      </rPr>
      <t>Всього:</t>
    </r>
  </si>
  <si>
    <r>
      <rPr>
        <b/>
        <sz val="11"/>
        <rFont val="Times New Roman"/>
        <family val="1"/>
        <charset val="204"/>
      </rPr>
      <t>Назва структурного підрозділу та посад</t>
    </r>
  </si>
  <si>
    <r>
      <rPr>
        <sz val="11"/>
        <rFont val="Times New Roman"/>
        <family val="1"/>
        <charset val="204"/>
      </rPr>
      <t>Генеральний директор</t>
    </r>
  </si>
  <si>
    <r>
      <rPr>
        <sz val="11"/>
        <rFont val="Times New Roman"/>
        <family val="1"/>
        <charset val="204"/>
      </rPr>
      <t>Медичний директор</t>
    </r>
  </si>
  <si>
    <r>
      <rPr>
        <b/>
        <sz val="11"/>
        <rFont val="Times New Roman"/>
        <family val="1"/>
        <charset val="204"/>
      </rPr>
      <t>Кількість штатних посад</t>
    </r>
  </si>
  <si>
    <r>
      <rPr>
        <sz val="11"/>
        <rFont val="Times New Roman"/>
        <family val="1"/>
        <charset val="204"/>
      </rPr>
      <t>1,00</t>
    </r>
  </si>
  <si>
    <r>
      <rPr>
        <b/>
        <sz val="11"/>
        <rFont val="Times New Roman"/>
        <family val="1"/>
        <charset val="204"/>
      </rPr>
      <t>2,00</t>
    </r>
  </si>
  <si>
    <r>
      <rPr>
        <sz val="11"/>
        <rFont val="Times New Roman"/>
        <family val="1"/>
        <charset val="204"/>
      </rPr>
      <t>3.</t>
    </r>
  </si>
  <si>
    <r>
      <rPr>
        <sz val="11"/>
        <rFont val="Times New Roman"/>
        <family val="1"/>
        <charset val="204"/>
      </rPr>
      <t>4.</t>
    </r>
  </si>
  <si>
    <r>
      <rPr>
        <b/>
        <sz val="11"/>
        <rFont val="Times New Roman"/>
        <family val="1"/>
        <charset val="204"/>
      </rPr>
      <t>Хірургічне відділення</t>
    </r>
  </si>
  <si>
    <r>
      <rPr>
        <sz val="11"/>
        <rFont val="Times New Roman"/>
        <family val="1"/>
        <charset val="204"/>
      </rPr>
      <t>5.</t>
    </r>
  </si>
  <si>
    <r>
      <rPr>
        <sz val="11"/>
        <rFont val="Times New Roman"/>
        <family val="1"/>
        <charset val="204"/>
      </rPr>
      <t>6.</t>
    </r>
  </si>
  <si>
    <r>
      <rPr>
        <sz val="11"/>
        <rFont val="Times New Roman"/>
        <family val="1"/>
        <charset val="204"/>
      </rPr>
      <t>7.</t>
    </r>
  </si>
  <si>
    <r>
      <rPr>
        <sz val="11"/>
        <rFont val="Times New Roman"/>
        <family val="1"/>
        <charset val="204"/>
      </rPr>
      <t>8.</t>
    </r>
  </si>
  <si>
    <r>
      <rPr>
        <b/>
        <sz val="11"/>
        <rFont val="Times New Roman"/>
        <family val="1"/>
        <charset val="204"/>
      </rPr>
      <t>Всього лікарів:</t>
    </r>
  </si>
  <si>
    <r>
      <rPr>
        <sz val="11"/>
        <rFont val="Times New Roman"/>
        <family val="1"/>
        <charset val="204"/>
      </rPr>
      <t>9.</t>
    </r>
  </si>
  <si>
    <r>
      <rPr>
        <sz val="11"/>
        <rFont val="Times New Roman"/>
        <family val="1"/>
        <charset val="204"/>
      </rPr>
      <t>10.</t>
    </r>
  </si>
  <si>
    <r>
      <rPr>
        <sz val="11"/>
        <rFont val="Times New Roman"/>
        <family val="1"/>
        <charset val="204"/>
      </rPr>
      <t>11.</t>
    </r>
  </si>
  <si>
    <r>
      <rPr>
        <sz val="11"/>
        <rFont val="Times New Roman"/>
        <family val="1"/>
        <charset val="204"/>
      </rPr>
      <t>12.</t>
    </r>
  </si>
  <si>
    <r>
      <rPr>
        <sz val="11"/>
        <rFont val="Times New Roman"/>
        <family val="1"/>
        <charset val="204"/>
      </rPr>
      <t>13.</t>
    </r>
  </si>
  <si>
    <r>
      <rPr>
        <b/>
        <sz val="11"/>
        <rFont val="Times New Roman"/>
        <family val="1"/>
        <charset val="204"/>
      </rPr>
      <t>Всього середнього медичного персоналу:</t>
    </r>
  </si>
  <si>
    <r>
      <rPr>
        <sz val="11"/>
        <rFont val="Times New Roman"/>
        <family val="1"/>
        <charset val="204"/>
      </rPr>
      <t>14.</t>
    </r>
  </si>
  <si>
    <r>
      <rPr>
        <sz val="11"/>
        <rFont val="Times New Roman"/>
        <family val="1"/>
        <charset val="204"/>
      </rPr>
      <t>15.</t>
    </r>
  </si>
  <si>
    <r>
      <rPr>
        <sz val="11"/>
        <rFont val="Times New Roman"/>
        <family val="1"/>
        <charset val="204"/>
      </rPr>
      <t>16.</t>
    </r>
  </si>
  <si>
    <r>
      <rPr>
        <sz val="11"/>
        <rFont val="Times New Roman"/>
        <family val="1"/>
        <charset val="204"/>
      </rPr>
      <t>17.</t>
    </r>
  </si>
  <si>
    <r>
      <rPr>
        <b/>
        <sz val="11"/>
        <rFont val="Times New Roman"/>
        <family val="1"/>
        <charset val="204"/>
      </rPr>
      <t>Всього молодшого медичного персоналу:</t>
    </r>
  </si>
  <si>
    <r>
      <rPr>
        <b/>
        <sz val="11"/>
        <rFont val="Times New Roman"/>
        <family val="1"/>
        <charset val="204"/>
      </rPr>
      <t>Терапевтичне відділення</t>
    </r>
  </si>
  <si>
    <r>
      <rPr>
        <sz val="11"/>
        <rFont val="Times New Roman"/>
        <family val="1"/>
        <charset val="204"/>
      </rPr>
      <t>18.</t>
    </r>
  </si>
  <si>
    <r>
      <rPr>
        <sz val="11"/>
        <rFont val="Times New Roman"/>
        <family val="1"/>
        <charset val="204"/>
      </rPr>
      <t>19.</t>
    </r>
  </si>
  <si>
    <r>
      <rPr>
        <sz val="11"/>
        <rFont val="Times New Roman"/>
        <family val="1"/>
        <charset val="204"/>
      </rPr>
      <t>20.</t>
    </r>
  </si>
  <si>
    <r>
      <rPr>
        <sz val="11"/>
        <rFont val="Times New Roman"/>
        <family val="1"/>
        <charset val="204"/>
      </rPr>
      <t>21.</t>
    </r>
  </si>
  <si>
    <r>
      <rPr>
        <sz val="11"/>
        <rFont val="Times New Roman"/>
        <family val="1"/>
        <charset val="204"/>
      </rPr>
      <t>22.</t>
    </r>
  </si>
  <si>
    <r>
      <rPr>
        <sz val="11"/>
        <rFont val="Times New Roman"/>
        <family val="1"/>
        <charset val="204"/>
      </rPr>
      <t>23.</t>
    </r>
  </si>
  <si>
    <r>
      <rPr>
        <sz val="11"/>
        <rFont val="Times New Roman"/>
        <family val="1"/>
        <charset val="204"/>
      </rPr>
      <t>24.</t>
    </r>
  </si>
  <si>
    <r>
      <rPr>
        <sz val="11"/>
        <rFont val="Times New Roman"/>
        <family val="1"/>
        <charset val="204"/>
      </rPr>
      <t>25.</t>
    </r>
  </si>
  <si>
    <r>
      <rPr>
        <sz val="11"/>
        <rFont val="Times New Roman"/>
        <family val="1"/>
        <charset val="204"/>
      </rPr>
      <t>26.</t>
    </r>
  </si>
  <si>
    <r>
      <rPr>
        <b/>
        <sz val="11"/>
        <rFont val="Times New Roman"/>
        <family val="1"/>
        <charset val="204"/>
      </rPr>
      <t>Приймально - діагностичне відділення</t>
    </r>
  </si>
  <si>
    <r>
      <rPr>
        <sz val="11"/>
        <rFont val="Times New Roman"/>
        <family val="1"/>
        <charset val="204"/>
      </rPr>
      <t>27.</t>
    </r>
  </si>
  <si>
    <r>
      <rPr>
        <sz val="11"/>
        <rFont val="Times New Roman"/>
        <family val="1"/>
        <charset val="204"/>
      </rPr>
      <t>Керівник підрозділу</t>
    </r>
  </si>
  <si>
    <r>
      <rPr>
        <sz val="11"/>
        <rFont val="Times New Roman"/>
        <family val="1"/>
        <charset val="204"/>
      </rPr>
      <t>Головна медична сестра</t>
    </r>
  </si>
  <si>
    <r>
      <rPr>
        <sz val="11"/>
        <rFont val="Times New Roman"/>
        <family val="1"/>
        <charset val="204"/>
      </rPr>
      <t>Завідувач відділення, лікар- хірург</t>
    </r>
  </si>
  <si>
    <r>
      <rPr>
        <sz val="11"/>
        <rFont val="Times New Roman"/>
        <family val="1"/>
        <charset val="204"/>
      </rPr>
      <t>Лікар-хірург</t>
    </r>
  </si>
  <si>
    <r>
      <rPr>
        <sz val="11"/>
        <rFont val="Times New Roman"/>
        <family val="1"/>
        <charset val="204"/>
      </rPr>
      <t>Лікар-уролог</t>
    </r>
  </si>
  <si>
    <r>
      <rPr>
        <sz val="11"/>
        <rFont val="Times New Roman"/>
        <family val="1"/>
        <charset val="204"/>
      </rPr>
      <t>Сестра медична палатна</t>
    </r>
  </si>
  <si>
    <r>
      <rPr>
        <sz val="11"/>
        <rFont val="Times New Roman"/>
        <family val="1"/>
        <charset val="204"/>
      </rPr>
      <t>Сестра медична маніпуляційна</t>
    </r>
  </si>
  <si>
    <r>
      <rPr>
        <sz val="11"/>
        <rFont val="Times New Roman"/>
        <family val="1"/>
        <charset val="204"/>
      </rPr>
      <t>Сестра медична перев’язувальна</t>
    </r>
  </si>
  <si>
    <r>
      <rPr>
        <sz val="11"/>
        <rFont val="Times New Roman"/>
        <family val="1"/>
        <charset val="204"/>
      </rPr>
      <t>Молодша медична сестра палатна</t>
    </r>
  </si>
  <si>
    <r>
      <rPr>
        <sz val="11"/>
        <rFont val="Times New Roman"/>
        <family val="1"/>
        <charset val="204"/>
      </rPr>
      <t>Молодша медична сестра перев’язувальна</t>
    </r>
  </si>
  <si>
    <r>
      <rPr>
        <sz val="11"/>
        <rFont val="Times New Roman"/>
        <family val="1"/>
        <charset val="204"/>
      </rPr>
      <t>Молодша медична сестра операційна</t>
    </r>
  </si>
  <si>
    <r>
      <rPr>
        <sz val="11"/>
        <rFont val="Times New Roman"/>
        <family val="1"/>
        <charset val="204"/>
      </rPr>
      <t>Молодша медична сестра буфетниця</t>
    </r>
  </si>
  <si>
    <r>
      <rPr>
        <sz val="11"/>
        <rFont val="Times New Roman"/>
        <family val="1"/>
        <charset val="204"/>
      </rPr>
      <t>Завідувач відділення, лікар-терапевт</t>
    </r>
  </si>
  <si>
    <r>
      <rPr>
        <sz val="11"/>
        <rFont val="Times New Roman"/>
        <family val="1"/>
        <charset val="204"/>
      </rPr>
      <t>лікар-терапевт</t>
    </r>
  </si>
  <si>
    <r>
      <rPr>
        <sz val="11"/>
        <rFont val="Times New Roman"/>
        <family val="1"/>
        <charset val="204"/>
      </rPr>
      <t>Лікар-кардіолог</t>
    </r>
  </si>
  <si>
    <r>
      <rPr>
        <sz val="11"/>
        <rFont val="Times New Roman"/>
        <family val="1"/>
        <charset val="204"/>
      </rPr>
      <t>Медична сестра палатна</t>
    </r>
  </si>
  <si>
    <r>
      <rPr>
        <sz val="11"/>
        <rFont val="Times New Roman"/>
        <family val="1"/>
        <charset val="204"/>
      </rPr>
      <t>Медична сестра палатна маніпуляційна</t>
    </r>
  </si>
  <si>
    <r>
      <rPr>
        <sz val="11"/>
        <rFont val="Times New Roman"/>
        <family val="1"/>
        <charset val="204"/>
      </rPr>
      <t>Мололодша медична сестра палатна</t>
    </r>
  </si>
  <si>
    <r>
      <rPr>
        <sz val="11"/>
        <rFont val="Times New Roman"/>
        <family val="1"/>
        <charset val="204"/>
      </rPr>
      <t>Завідувач відділення, лікар інфекціоніст</t>
    </r>
  </si>
  <si>
    <r>
      <rPr>
        <sz val="11"/>
        <rFont val="Times New Roman"/>
        <family val="1"/>
        <charset val="204"/>
      </rPr>
      <t>1,0</t>
    </r>
  </si>
  <si>
    <r>
      <rPr>
        <b/>
        <sz val="11"/>
        <rFont val="Times New Roman"/>
        <family val="1"/>
        <charset val="204"/>
      </rPr>
      <t>2,0</t>
    </r>
  </si>
  <si>
    <r>
      <rPr>
        <sz val="11"/>
        <rFont val="Times New Roman"/>
        <family val="1"/>
        <charset val="204"/>
      </rPr>
      <t>0,50</t>
    </r>
  </si>
  <si>
    <r>
      <rPr>
        <b/>
        <sz val="11"/>
        <rFont val="Times New Roman"/>
        <family val="1"/>
        <charset val="204"/>
      </rPr>
      <t>3,50</t>
    </r>
  </si>
  <si>
    <r>
      <rPr>
        <sz val="11"/>
        <rFont val="Times New Roman"/>
        <family val="1"/>
        <charset val="204"/>
      </rPr>
      <t>4,50</t>
    </r>
  </si>
  <si>
    <r>
      <rPr>
        <b/>
        <sz val="11"/>
        <rFont val="Times New Roman"/>
        <family val="1"/>
        <charset val="204"/>
      </rPr>
      <t>8,50</t>
    </r>
  </si>
  <si>
    <r>
      <rPr>
        <b/>
        <sz val="11"/>
        <rFont val="Times New Roman"/>
        <family val="1"/>
        <charset val="204"/>
      </rPr>
      <t>7,50</t>
    </r>
  </si>
  <si>
    <r>
      <rPr>
        <sz val="11"/>
        <rFont val="Times New Roman"/>
        <family val="1"/>
        <charset val="204"/>
      </rPr>
      <t>1,25</t>
    </r>
  </si>
  <si>
    <r>
      <rPr>
        <sz val="11"/>
        <rFont val="Times New Roman"/>
        <family val="1"/>
        <charset val="204"/>
      </rPr>
      <t>10,00</t>
    </r>
  </si>
  <si>
    <r>
      <rPr>
        <sz val="11"/>
        <rFont val="Times New Roman"/>
        <family val="1"/>
        <charset val="204"/>
      </rPr>
      <t>2,00</t>
    </r>
  </si>
  <si>
    <r>
      <rPr>
        <sz val="11"/>
        <rFont val="Times New Roman"/>
        <family val="1"/>
        <charset val="204"/>
      </rPr>
      <t>28.</t>
    </r>
  </si>
  <si>
    <r>
      <rPr>
        <sz val="11"/>
        <rFont val="Times New Roman"/>
        <family val="1"/>
        <charset val="204"/>
      </rPr>
      <t>29.</t>
    </r>
  </si>
  <si>
    <r>
      <rPr>
        <sz val="11"/>
        <rFont val="Times New Roman"/>
        <family val="1"/>
        <charset val="204"/>
      </rPr>
      <t>30.</t>
    </r>
  </si>
  <si>
    <r>
      <rPr>
        <sz val="11"/>
        <rFont val="Times New Roman"/>
        <family val="1"/>
        <charset val="204"/>
      </rPr>
      <t>31.</t>
    </r>
  </si>
  <si>
    <r>
      <rPr>
        <sz val="11"/>
        <rFont val="Times New Roman"/>
        <family val="1"/>
        <charset val="204"/>
      </rPr>
      <t>32.</t>
    </r>
  </si>
  <si>
    <r>
      <rPr>
        <sz val="11"/>
        <rFont val="Times New Roman"/>
        <family val="1"/>
        <charset val="204"/>
      </rPr>
      <t>33.</t>
    </r>
  </si>
  <si>
    <r>
      <rPr>
        <sz val="11"/>
        <rFont val="Times New Roman"/>
        <family val="1"/>
        <charset val="204"/>
      </rPr>
      <t>34.</t>
    </r>
  </si>
  <si>
    <r>
      <rPr>
        <sz val="11"/>
        <rFont val="Times New Roman"/>
        <family val="1"/>
        <charset val="204"/>
      </rPr>
      <t>39.</t>
    </r>
  </si>
  <si>
    <r>
      <rPr>
        <sz val="11"/>
        <rFont val="Times New Roman"/>
        <family val="1"/>
        <charset val="204"/>
      </rPr>
      <t>40.</t>
    </r>
  </si>
  <si>
    <r>
      <rPr>
        <b/>
        <sz val="11"/>
        <rFont val="Times New Roman"/>
        <family val="1"/>
        <charset val="204"/>
      </rPr>
      <t>Всього молодшого медичного персонал:</t>
    </r>
  </si>
  <si>
    <r>
      <rPr>
        <b/>
        <sz val="11"/>
        <rFont val="Times New Roman"/>
        <family val="1"/>
        <charset val="204"/>
      </rPr>
      <t>Поліклінічне відділення</t>
    </r>
  </si>
  <si>
    <r>
      <rPr>
        <sz val="11"/>
        <rFont val="Times New Roman"/>
        <family val="1"/>
        <charset val="204"/>
      </rPr>
      <t>41.</t>
    </r>
  </si>
  <si>
    <r>
      <rPr>
        <sz val="11"/>
        <rFont val="Times New Roman"/>
        <family val="1"/>
        <charset val="204"/>
      </rPr>
      <t>42.</t>
    </r>
  </si>
  <si>
    <r>
      <rPr>
        <sz val="11"/>
        <rFont val="Times New Roman"/>
        <family val="1"/>
        <charset val="204"/>
      </rPr>
      <t>43.</t>
    </r>
  </si>
  <si>
    <r>
      <rPr>
        <sz val="11"/>
        <rFont val="Times New Roman"/>
        <family val="1"/>
        <charset val="204"/>
      </rPr>
      <t>44.</t>
    </r>
  </si>
  <si>
    <r>
      <rPr>
        <sz val="11"/>
        <rFont val="Times New Roman"/>
        <family val="1"/>
        <charset val="204"/>
      </rPr>
      <t>45.</t>
    </r>
  </si>
  <si>
    <r>
      <rPr>
        <sz val="11"/>
        <rFont val="Times New Roman"/>
        <family val="1"/>
        <charset val="204"/>
      </rPr>
      <t>46.</t>
    </r>
  </si>
  <si>
    <r>
      <rPr>
        <sz val="11"/>
        <rFont val="Times New Roman"/>
        <family val="1"/>
        <charset val="204"/>
      </rPr>
      <t>47.</t>
    </r>
  </si>
  <si>
    <r>
      <rPr>
        <sz val="11"/>
        <rFont val="Times New Roman"/>
        <family val="1"/>
        <charset val="204"/>
      </rPr>
      <t>48.</t>
    </r>
  </si>
  <si>
    <r>
      <rPr>
        <sz val="11"/>
        <rFont val="Times New Roman"/>
        <family val="1"/>
        <charset val="204"/>
      </rPr>
      <t>49.</t>
    </r>
  </si>
  <si>
    <r>
      <rPr>
        <sz val="11"/>
        <rFont val="Times New Roman"/>
        <family val="1"/>
        <charset val="204"/>
      </rPr>
      <t>50.</t>
    </r>
  </si>
  <si>
    <r>
      <rPr>
        <sz val="11"/>
        <rFont val="Times New Roman"/>
        <family val="1"/>
        <charset val="204"/>
      </rPr>
      <t>51.</t>
    </r>
  </si>
  <si>
    <r>
      <rPr>
        <sz val="11"/>
        <rFont val="Times New Roman"/>
        <family val="1"/>
        <charset val="204"/>
      </rPr>
      <t>52.</t>
    </r>
  </si>
  <si>
    <r>
      <rPr>
        <sz val="11"/>
        <rFont val="Times New Roman"/>
        <family val="1"/>
        <charset val="204"/>
      </rPr>
      <t>53.</t>
    </r>
  </si>
  <si>
    <r>
      <rPr>
        <sz val="11"/>
        <rFont val="Times New Roman"/>
        <family val="1"/>
        <charset val="204"/>
      </rPr>
      <t>54.</t>
    </r>
  </si>
  <si>
    <r>
      <rPr>
        <sz val="11"/>
        <rFont val="Times New Roman"/>
        <family val="1"/>
        <charset val="204"/>
      </rPr>
      <t>Лікар-педіатр</t>
    </r>
  </si>
  <si>
    <r>
      <rPr>
        <sz val="11"/>
        <rFont val="Times New Roman"/>
        <family val="1"/>
        <charset val="204"/>
      </rPr>
      <t>Лікар-терапевт</t>
    </r>
  </si>
  <si>
    <r>
      <rPr>
        <sz val="11"/>
        <rFont val="Times New Roman"/>
        <family val="1"/>
        <charset val="204"/>
      </rPr>
      <t>Лікар-рентгенолог</t>
    </r>
  </si>
  <si>
    <r>
      <rPr>
        <sz val="11"/>
        <rFont val="Times New Roman"/>
        <family val="1"/>
        <charset val="204"/>
      </rPr>
      <t>Молодша медична сестра приймального відділення</t>
    </r>
  </si>
  <si>
    <r>
      <rPr>
        <sz val="11"/>
        <rFont val="Times New Roman"/>
        <family val="1"/>
        <charset val="204"/>
      </rPr>
      <t>Медсестра анестезистка</t>
    </r>
  </si>
  <si>
    <r>
      <rPr>
        <sz val="11"/>
        <rFont val="Times New Roman"/>
        <family val="1"/>
        <charset val="204"/>
      </rPr>
      <t>Молодша медична сестра рентгенологічного відділення</t>
    </r>
  </si>
  <si>
    <r>
      <rPr>
        <sz val="11"/>
        <rFont val="Times New Roman"/>
        <family val="1"/>
        <charset val="204"/>
      </rPr>
      <t>Завідувач відділення, лікар</t>
    </r>
  </si>
  <si>
    <r>
      <rPr>
        <sz val="11"/>
        <rFont val="Times New Roman"/>
        <family val="1"/>
        <charset val="204"/>
      </rPr>
      <t>Лікар- хірург</t>
    </r>
  </si>
  <si>
    <r>
      <rPr>
        <sz val="11"/>
        <rFont val="Times New Roman"/>
        <family val="1"/>
        <charset val="204"/>
      </rPr>
      <t>Лікар-епідеміолог</t>
    </r>
  </si>
  <si>
    <r>
      <rPr>
        <sz val="11"/>
        <rFont val="Times New Roman"/>
        <family val="1"/>
        <charset val="204"/>
      </rPr>
      <t>Лікар-травматолог</t>
    </r>
  </si>
  <si>
    <r>
      <rPr>
        <sz val="11"/>
        <rFont val="Times New Roman"/>
        <family val="1"/>
        <charset val="204"/>
      </rPr>
      <t>Лікар акушер-гінеколог</t>
    </r>
  </si>
  <si>
    <r>
      <rPr>
        <sz val="11"/>
        <rFont val="Times New Roman"/>
        <family val="1"/>
        <charset val="204"/>
      </rPr>
      <t>Лікар-отоларинголог</t>
    </r>
  </si>
  <si>
    <r>
      <rPr>
        <sz val="11"/>
        <rFont val="Times New Roman"/>
        <family val="1"/>
        <charset val="204"/>
      </rPr>
      <t>Лікар-офтальмолог</t>
    </r>
  </si>
  <si>
    <r>
      <rPr>
        <sz val="11"/>
        <rFont val="Times New Roman"/>
        <family val="1"/>
        <charset val="204"/>
      </rPr>
      <t>лікар-невропатолог</t>
    </r>
  </si>
  <si>
    <r>
      <rPr>
        <sz val="11"/>
        <rFont val="Times New Roman"/>
        <family val="1"/>
        <charset val="204"/>
      </rPr>
      <t>Лікар-дерматолог</t>
    </r>
  </si>
  <si>
    <r>
      <rPr>
        <sz val="11"/>
        <rFont val="Times New Roman"/>
        <family val="1"/>
        <charset val="204"/>
      </rPr>
      <t>Лікар-нарколог</t>
    </r>
  </si>
  <si>
    <r>
      <rPr>
        <sz val="11"/>
        <rFont val="Times New Roman"/>
        <family val="1"/>
        <charset val="204"/>
      </rPr>
      <t>0,75</t>
    </r>
  </si>
  <si>
    <r>
      <rPr>
        <sz val="11"/>
        <rFont val="Times New Roman"/>
        <family val="1"/>
        <charset val="204"/>
      </rPr>
      <t>3,00</t>
    </r>
  </si>
  <si>
    <r>
      <rPr>
        <sz val="11"/>
        <rFont val="Times New Roman"/>
        <family val="1"/>
        <charset val="204"/>
      </rPr>
      <t>6,50</t>
    </r>
  </si>
  <si>
    <r>
      <rPr>
        <b/>
        <sz val="11"/>
        <rFont val="Times New Roman"/>
        <family val="1"/>
        <charset val="204"/>
      </rPr>
      <t>12,30</t>
    </r>
  </si>
  <si>
    <r>
      <rPr>
        <sz val="11"/>
        <rFont val="Times New Roman"/>
        <family val="1"/>
        <charset val="204"/>
      </rPr>
      <t>5,50</t>
    </r>
  </si>
  <si>
    <r>
      <rPr>
        <b/>
        <sz val="11"/>
        <rFont val="Times New Roman"/>
        <family val="1"/>
        <charset val="204"/>
      </rPr>
      <t>14,50</t>
    </r>
  </si>
  <si>
    <r>
      <rPr>
        <sz val="11"/>
        <rFont val="Times New Roman"/>
        <family val="1"/>
        <charset val="204"/>
      </rPr>
      <t>5,00</t>
    </r>
  </si>
  <si>
    <r>
      <rPr>
        <sz val="11"/>
        <rFont val="Times New Roman"/>
        <family val="1"/>
        <charset val="204"/>
      </rPr>
      <t>9,00</t>
    </r>
  </si>
  <si>
    <r>
      <rPr>
        <b/>
        <sz val="11"/>
        <rFont val="Times New Roman"/>
        <family val="1"/>
        <charset val="204"/>
      </rPr>
      <t>31,50</t>
    </r>
  </si>
  <si>
    <r>
      <rPr>
        <sz val="11"/>
        <rFont val="Times New Roman"/>
        <family val="1"/>
        <charset val="204"/>
      </rPr>
      <t>2,50</t>
    </r>
  </si>
  <si>
    <r>
      <rPr>
        <sz val="11"/>
        <rFont val="Times New Roman"/>
        <family val="1"/>
        <charset val="204"/>
      </rPr>
      <t>55.</t>
    </r>
  </si>
  <si>
    <r>
      <rPr>
        <sz val="11"/>
        <rFont val="Times New Roman"/>
        <family val="1"/>
        <charset val="204"/>
      </rPr>
      <t>56.</t>
    </r>
  </si>
  <si>
    <r>
      <rPr>
        <sz val="11"/>
        <rFont val="Times New Roman"/>
        <family val="1"/>
        <charset val="204"/>
      </rPr>
      <t>57.</t>
    </r>
  </si>
  <si>
    <r>
      <rPr>
        <sz val="11"/>
        <rFont val="Times New Roman"/>
        <family val="1"/>
        <charset val="204"/>
      </rPr>
      <t>58.</t>
    </r>
  </si>
  <si>
    <r>
      <rPr>
        <sz val="11"/>
        <rFont val="Times New Roman"/>
        <family val="1"/>
        <charset val="204"/>
      </rPr>
      <t>59.</t>
    </r>
  </si>
  <si>
    <r>
      <rPr>
        <sz val="11"/>
        <rFont val="Times New Roman"/>
        <family val="1"/>
        <charset val="204"/>
      </rPr>
      <t>60.</t>
    </r>
  </si>
  <si>
    <r>
      <rPr>
        <sz val="11"/>
        <rFont val="Times New Roman"/>
        <family val="1"/>
        <charset val="204"/>
      </rPr>
      <t>61.</t>
    </r>
  </si>
  <si>
    <r>
      <rPr>
        <sz val="11"/>
        <rFont val="Times New Roman"/>
        <family val="1"/>
        <charset val="204"/>
      </rPr>
      <t>62.</t>
    </r>
  </si>
  <si>
    <r>
      <rPr>
        <sz val="11"/>
        <rFont val="Times New Roman"/>
        <family val="1"/>
        <charset val="204"/>
      </rPr>
      <t>63.</t>
    </r>
  </si>
  <si>
    <r>
      <rPr>
        <sz val="11"/>
        <rFont val="Times New Roman"/>
        <family val="1"/>
        <charset val="204"/>
      </rPr>
      <t>64.</t>
    </r>
  </si>
  <si>
    <r>
      <rPr>
        <sz val="11"/>
        <rFont val="Times New Roman"/>
        <family val="1"/>
        <charset val="204"/>
      </rPr>
      <t>65.</t>
    </r>
  </si>
  <si>
    <r>
      <rPr>
        <sz val="11"/>
        <rFont val="Times New Roman"/>
        <family val="1"/>
        <charset val="204"/>
      </rPr>
      <t>66.</t>
    </r>
  </si>
  <si>
    <r>
      <rPr>
        <sz val="11"/>
        <rFont val="Times New Roman"/>
        <family val="1"/>
        <charset val="204"/>
      </rPr>
      <t>67.</t>
    </r>
  </si>
  <si>
    <r>
      <rPr>
        <sz val="11"/>
        <rFont val="Times New Roman"/>
        <family val="1"/>
        <charset val="204"/>
      </rPr>
      <t>68.</t>
    </r>
  </si>
  <si>
    <r>
      <rPr>
        <sz val="11"/>
        <rFont val="Times New Roman"/>
        <family val="1"/>
        <charset val="204"/>
      </rPr>
      <t>69.</t>
    </r>
  </si>
  <si>
    <r>
      <rPr>
        <sz val="11"/>
        <rFont val="Times New Roman"/>
        <family val="1"/>
        <charset val="204"/>
      </rPr>
      <t>70.</t>
    </r>
  </si>
  <si>
    <r>
      <rPr>
        <sz val="11"/>
        <rFont val="Times New Roman"/>
        <family val="1"/>
        <charset val="204"/>
      </rPr>
      <t>71.</t>
    </r>
  </si>
  <si>
    <r>
      <rPr>
        <sz val="11"/>
        <rFont val="Times New Roman"/>
        <family val="1"/>
        <charset val="204"/>
      </rPr>
      <t>72.</t>
    </r>
  </si>
  <si>
    <r>
      <rPr>
        <sz val="11"/>
        <rFont val="Times New Roman"/>
        <family val="1"/>
        <charset val="204"/>
      </rPr>
      <t>73.</t>
    </r>
  </si>
  <si>
    <r>
      <rPr>
        <sz val="11"/>
        <rFont val="Times New Roman"/>
        <family val="1"/>
        <charset val="204"/>
      </rPr>
      <t>74.</t>
    </r>
  </si>
  <si>
    <r>
      <rPr>
        <sz val="11"/>
        <rFont val="Times New Roman"/>
        <family val="1"/>
        <charset val="204"/>
      </rPr>
      <t>75.</t>
    </r>
  </si>
  <si>
    <r>
      <rPr>
        <sz val="11"/>
        <rFont val="Times New Roman"/>
        <family val="1"/>
        <charset val="204"/>
      </rPr>
      <t>76.</t>
    </r>
  </si>
  <si>
    <r>
      <rPr>
        <sz val="11"/>
        <rFont val="Times New Roman"/>
        <family val="1"/>
        <charset val="204"/>
      </rPr>
      <t>77.</t>
    </r>
  </si>
  <si>
    <r>
      <rPr>
        <sz val="11"/>
        <rFont val="Times New Roman"/>
        <family val="1"/>
        <charset val="204"/>
      </rPr>
      <t>78.</t>
    </r>
  </si>
  <si>
    <r>
      <rPr>
        <sz val="11"/>
        <rFont val="Times New Roman"/>
        <family val="1"/>
        <charset val="204"/>
      </rPr>
      <t>79.</t>
    </r>
  </si>
  <si>
    <r>
      <rPr>
        <sz val="11"/>
        <rFont val="Times New Roman"/>
        <family val="1"/>
        <charset val="204"/>
      </rPr>
      <t>80.</t>
    </r>
  </si>
  <si>
    <r>
      <rPr>
        <sz val="11"/>
        <rFont val="Times New Roman"/>
        <family val="1"/>
        <charset val="204"/>
      </rPr>
      <t>81.</t>
    </r>
  </si>
  <si>
    <r>
      <rPr>
        <sz val="11"/>
        <rFont val="Times New Roman"/>
        <family val="1"/>
        <charset val="204"/>
      </rPr>
      <t>82.</t>
    </r>
  </si>
  <si>
    <r>
      <rPr>
        <sz val="11"/>
        <rFont val="Times New Roman"/>
        <family val="1"/>
        <charset val="204"/>
      </rPr>
      <t>83.</t>
    </r>
  </si>
  <si>
    <r>
      <rPr>
        <sz val="11"/>
        <rFont val="Times New Roman"/>
        <family val="1"/>
        <charset val="204"/>
      </rPr>
      <t>84.</t>
    </r>
  </si>
  <si>
    <r>
      <rPr>
        <sz val="11"/>
        <rFont val="Times New Roman"/>
        <family val="1"/>
        <charset val="204"/>
      </rPr>
      <t>85.</t>
    </r>
  </si>
  <si>
    <r>
      <rPr>
        <sz val="11"/>
        <rFont val="Times New Roman"/>
        <family val="1"/>
        <charset val="204"/>
      </rPr>
      <t>86.</t>
    </r>
  </si>
  <si>
    <r>
      <rPr>
        <sz val="11"/>
        <rFont val="Times New Roman"/>
        <family val="1"/>
        <charset val="204"/>
      </rPr>
      <t>87.</t>
    </r>
  </si>
  <si>
    <r>
      <rPr>
        <sz val="11"/>
        <rFont val="Times New Roman"/>
        <family val="1"/>
        <charset val="204"/>
      </rPr>
      <t>Лікар-інфекціоніст Кабінет"Довіра"</t>
    </r>
  </si>
  <si>
    <r>
      <rPr>
        <sz val="11"/>
        <rFont val="Times New Roman"/>
        <family val="1"/>
        <charset val="204"/>
      </rPr>
      <t>Лікар-ендокринолог</t>
    </r>
  </si>
  <si>
    <r>
      <rPr>
        <sz val="11"/>
        <rFont val="Times New Roman"/>
        <family val="1"/>
        <charset val="204"/>
      </rPr>
      <t>Лікар-інфекціоніст</t>
    </r>
  </si>
  <si>
    <r>
      <rPr>
        <sz val="11"/>
        <rFont val="Times New Roman"/>
        <family val="1"/>
        <charset val="204"/>
      </rPr>
      <t>Лікар КФД</t>
    </r>
  </si>
  <si>
    <r>
      <rPr>
        <sz val="11"/>
        <rFont val="Times New Roman"/>
        <family val="1"/>
        <charset val="204"/>
      </rPr>
      <t>Лікар-профпатолог</t>
    </r>
  </si>
  <si>
    <r>
      <rPr>
        <sz val="11"/>
        <rFont val="Times New Roman"/>
        <family val="1"/>
        <charset val="204"/>
      </rPr>
      <t>Лікар УЗД</t>
    </r>
  </si>
  <si>
    <r>
      <rPr>
        <sz val="11"/>
        <rFont val="Times New Roman"/>
        <family val="1"/>
        <charset val="204"/>
      </rPr>
      <t>Медична сестра кардіол.каб.</t>
    </r>
  </si>
  <si>
    <r>
      <rPr>
        <sz val="11"/>
        <rFont val="Times New Roman"/>
        <family val="1"/>
        <charset val="204"/>
      </rPr>
      <t>Медична сестра хірург.каб</t>
    </r>
  </si>
  <si>
    <r>
      <rPr>
        <sz val="11"/>
        <rFont val="Times New Roman"/>
        <family val="1"/>
        <charset val="204"/>
      </rPr>
      <t>Медична сестра травмат.каб.</t>
    </r>
  </si>
  <si>
    <r>
      <rPr>
        <sz val="11"/>
        <rFont val="Times New Roman"/>
        <family val="1"/>
        <charset val="204"/>
      </rPr>
      <t>Акушерка</t>
    </r>
  </si>
  <si>
    <r>
      <rPr>
        <sz val="11"/>
        <rFont val="Times New Roman"/>
        <family val="1"/>
        <charset val="204"/>
      </rPr>
      <t>Медична сестра Лор</t>
    </r>
  </si>
  <si>
    <r>
      <rPr>
        <sz val="11"/>
        <rFont val="Times New Roman"/>
        <family val="1"/>
        <charset val="204"/>
      </rPr>
      <t>Медична сестра офтальмол.каб.</t>
    </r>
  </si>
  <si>
    <r>
      <rPr>
        <sz val="11"/>
        <rFont val="Times New Roman"/>
        <family val="1"/>
        <charset val="204"/>
      </rPr>
      <t>Медична сестра невропат.каб.</t>
    </r>
  </si>
  <si>
    <r>
      <rPr>
        <sz val="11"/>
        <rFont val="Times New Roman"/>
        <family val="1"/>
        <charset val="204"/>
      </rPr>
      <t>Медична сестра нарколог.каб.</t>
    </r>
  </si>
  <si>
    <r>
      <rPr>
        <sz val="11"/>
        <rFont val="Times New Roman"/>
        <family val="1"/>
        <charset val="204"/>
      </rPr>
      <t>Медична сестра ендокринол.каб.</t>
    </r>
  </si>
  <si>
    <r>
      <rPr>
        <sz val="11"/>
        <rFont val="Times New Roman"/>
        <family val="1"/>
        <charset val="204"/>
      </rPr>
      <t>Медична сестра КІЗ</t>
    </r>
  </si>
  <si>
    <r>
      <rPr>
        <sz val="11"/>
        <rFont val="Times New Roman"/>
        <family val="1"/>
        <charset val="204"/>
      </rPr>
      <t>Медична сестра КФД</t>
    </r>
  </si>
  <si>
    <r>
      <rPr>
        <sz val="11"/>
        <rFont val="Times New Roman"/>
        <family val="1"/>
        <charset val="204"/>
      </rPr>
      <t>Медична сестра фіз.каб.</t>
    </r>
  </si>
  <si>
    <r>
      <rPr>
        <sz val="11"/>
        <rFont val="Times New Roman"/>
        <family val="1"/>
        <charset val="204"/>
      </rPr>
      <t>Медична сестра каб.профпатол.</t>
    </r>
  </si>
  <si>
    <r>
      <rPr>
        <sz val="11"/>
        <rFont val="Times New Roman"/>
        <family val="1"/>
        <charset val="204"/>
      </rPr>
      <t>Акушерка каб.проф.</t>
    </r>
  </si>
  <si>
    <r>
      <rPr>
        <sz val="11"/>
        <rFont val="Times New Roman"/>
        <family val="1"/>
        <charset val="204"/>
      </rPr>
      <t>Дієтсестра</t>
    </r>
  </si>
  <si>
    <r>
      <rPr>
        <sz val="11"/>
        <rFont val="Times New Roman"/>
        <family val="1"/>
        <charset val="204"/>
      </rPr>
      <t>Інструктор ЛФК</t>
    </r>
  </si>
  <si>
    <r>
      <rPr>
        <sz val="11"/>
        <rFont val="Times New Roman"/>
        <family val="1"/>
        <charset val="204"/>
      </rPr>
      <t>Медична сестра з видачі лікарн.листів</t>
    </r>
  </si>
  <si>
    <r>
      <rPr>
        <sz val="11"/>
        <rFont val="Times New Roman"/>
        <family val="1"/>
        <charset val="204"/>
      </rPr>
      <t>Медична сестра ВКК</t>
    </r>
  </si>
  <si>
    <r>
      <rPr>
        <sz val="11"/>
        <rFont val="Times New Roman"/>
        <family val="1"/>
        <charset val="204"/>
      </rPr>
      <t>Медична сестра аудіометр.</t>
    </r>
  </si>
  <si>
    <r>
      <rPr>
        <sz val="11"/>
        <rFont val="Times New Roman"/>
        <family val="1"/>
        <charset val="204"/>
      </rPr>
      <t>1,50</t>
    </r>
  </si>
  <si>
    <r>
      <rPr>
        <b/>
        <sz val="11"/>
        <rFont val="Times New Roman"/>
        <family val="1"/>
        <charset val="204"/>
      </rPr>
      <t>25,50</t>
    </r>
  </si>
  <si>
    <r>
      <rPr>
        <sz val="11"/>
        <rFont val="Times New Roman"/>
        <family val="1"/>
        <charset val="204"/>
      </rPr>
      <t>88.</t>
    </r>
  </si>
  <si>
    <r>
      <rPr>
        <sz val="11"/>
        <rFont val="Times New Roman"/>
        <family val="1"/>
        <charset val="204"/>
      </rPr>
      <t>89.</t>
    </r>
  </si>
  <si>
    <r>
      <rPr>
        <sz val="11"/>
        <rFont val="Times New Roman"/>
        <family val="1"/>
        <charset val="204"/>
      </rPr>
      <t>90.</t>
    </r>
  </si>
  <si>
    <r>
      <rPr>
        <sz val="11"/>
        <rFont val="Times New Roman"/>
        <family val="1"/>
        <charset val="204"/>
      </rPr>
      <t>91.</t>
    </r>
  </si>
  <si>
    <r>
      <rPr>
        <sz val="11"/>
        <rFont val="Times New Roman"/>
        <family val="1"/>
        <charset val="204"/>
      </rPr>
      <t>92.</t>
    </r>
  </si>
  <si>
    <r>
      <rPr>
        <sz val="11"/>
        <rFont val="Times New Roman"/>
        <family val="1"/>
        <charset val="204"/>
      </rPr>
      <t>93.</t>
    </r>
  </si>
  <si>
    <r>
      <rPr>
        <sz val="11"/>
        <rFont val="Times New Roman"/>
        <family val="1"/>
        <charset val="204"/>
      </rPr>
      <t>94.</t>
    </r>
  </si>
  <si>
    <r>
      <rPr>
        <sz val="11"/>
        <rFont val="Times New Roman"/>
        <family val="1"/>
        <charset val="204"/>
      </rPr>
      <t>95.</t>
    </r>
  </si>
  <si>
    <r>
      <rPr>
        <b/>
        <sz val="11"/>
        <rFont val="Times New Roman"/>
        <family val="1"/>
        <charset val="204"/>
      </rPr>
      <t>Стоматологічне відділення</t>
    </r>
  </si>
  <si>
    <r>
      <rPr>
        <sz val="11"/>
        <rFont val="Times New Roman"/>
        <family val="1"/>
        <charset val="204"/>
      </rPr>
      <t>96.</t>
    </r>
  </si>
  <si>
    <r>
      <rPr>
        <sz val="11"/>
        <rFont val="Times New Roman"/>
        <family val="1"/>
        <charset val="204"/>
      </rPr>
      <t>97.</t>
    </r>
  </si>
  <si>
    <r>
      <rPr>
        <sz val="11"/>
        <rFont val="Times New Roman"/>
        <family val="1"/>
        <charset val="204"/>
      </rPr>
      <t>98.</t>
    </r>
  </si>
  <si>
    <r>
      <rPr>
        <sz val="11"/>
        <rFont val="Times New Roman"/>
        <family val="1"/>
        <charset val="204"/>
      </rPr>
      <t>99.</t>
    </r>
  </si>
  <si>
    <r>
      <rPr>
        <sz val="11"/>
        <rFont val="Times New Roman"/>
        <family val="1"/>
        <charset val="204"/>
      </rPr>
      <t>100.</t>
    </r>
  </si>
  <si>
    <r>
      <rPr>
        <b/>
        <sz val="11"/>
        <rFont val="Times New Roman"/>
        <family val="1"/>
        <charset val="204"/>
      </rPr>
      <t>Клінична лабораторія</t>
    </r>
  </si>
  <si>
    <r>
      <rPr>
        <sz val="11"/>
        <rFont val="Times New Roman"/>
        <family val="1"/>
        <charset val="204"/>
      </rPr>
      <t>101.</t>
    </r>
  </si>
  <si>
    <r>
      <rPr>
        <sz val="11"/>
        <rFont val="Times New Roman"/>
        <family val="1"/>
        <charset val="204"/>
      </rPr>
      <t>102.</t>
    </r>
  </si>
  <si>
    <r>
      <rPr>
        <sz val="11"/>
        <rFont val="Times New Roman"/>
        <family val="1"/>
        <charset val="204"/>
      </rPr>
      <t>103.</t>
    </r>
  </si>
  <si>
    <r>
      <rPr>
        <sz val="11"/>
        <rFont val="Times New Roman"/>
        <family val="1"/>
        <charset val="204"/>
      </rPr>
      <t>104.</t>
    </r>
  </si>
  <si>
    <r>
      <rPr>
        <sz val="11"/>
        <rFont val="Times New Roman"/>
        <family val="1"/>
        <charset val="204"/>
      </rPr>
      <t>105.</t>
    </r>
  </si>
  <si>
    <r>
      <rPr>
        <sz val="11"/>
        <rFont val="Times New Roman"/>
        <family val="1"/>
        <charset val="204"/>
      </rPr>
      <t>106.</t>
    </r>
  </si>
  <si>
    <r>
      <rPr>
        <b/>
        <sz val="11"/>
        <rFont val="Times New Roman"/>
        <family val="1"/>
        <charset val="204"/>
      </rPr>
      <t>ПІДРОЗДІЛ ПЕРВИННОЇ МЕДИЧНОЇ ДОПОМОГИ</t>
    </r>
  </si>
  <si>
    <r>
      <rPr>
        <sz val="11"/>
        <rFont val="Times New Roman"/>
        <family val="1"/>
        <charset val="204"/>
      </rPr>
      <t>107.</t>
    </r>
  </si>
  <si>
    <r>
      <rPr>
        <sz val="11"/>
        <rFont val="Times New Roman"/>
        <family val="1"/>
        <charset val="204"/>
      </rPr>
      <t>108.</t>
    </r>
  </si>
  <si>
    <r>
      <rPr>
        <sz val="11"/>
        <rFont val="Times New Roman"/>
        <family val="1"/>
        <charset val="204"/>
      </rPr>
      <t>Медична сестра по доставці і обл.медикам.</t>
    </r>
  </si>
  <si>
    <r>
      <rPr>
        <sz val="11"/>
        <rFont val="Times New Roman"/>
        <family val="1"/>
        <charset val="204"/>
      </rPr>
      <t>Медична сестра с каб.п-ки</t>
    </r>
  </si>
  <si>
    <r>
      <rPr>
        <sz val="11"/>
        <rFont val="Times New Roman"/>
        <family val="1"/>
        <charset val="204"/>
      </rPr>
      <t>Медична сестра каб. "Довіра"</t>
    </r>
  </si>
  <si>
    <r>
      <rPr>
        <sz val="11"/>
        <rFont val="Times New Roman"/>
        <family val="1"/>
        <charset val="204"/>
      </rPr>
      <t>Молодша медична сестра наркол.каб.</t>
    </r>
  </si>
  <si>
    <r>
      <rPr>
        <sz val="11"/>
        <rFont val="Times New Roman"/>
        <family val="1"/>
        <charset val="204"/>
      </rPr>
      <t>Молодша медична сестра денного стаціонару</t>
    </r>
  </si>
  <si>
    <r>
      <rPr>
        <sz val="11"/>
        <rFont val="Times New Roman"/>
        <family val="1"/>
        <charset val="204"/>
      </rPr>
      <t>Молодша медична сестра КІЗ</t>
    </r>
  </si>
  <si>
    <r>
      <rPr>
        <sz val="11"/>
        <rFont val="Times New Roman"/>
        <family val="1"/>
        <charset val="204"/>
      </rPr>
      <t>Молодша медична сестра стомат.каб.</t>
    </r>
  </si>
  <si>
    <r>
      <rPr>
        <sz val="11"/>
        <rFont val="Times New Roman"/>
        <family val="1"/>
        <charset val="204"/>
      </rPr>
      <t>Завідувач відділення, лікар-стоматолог терапевт.</t>
    </r>
  </si>
  <si>
    <r>
      <rPr>
        <sz val="11"/>
        <rFont val="Times New Roman"/>
        <family val="1"/>
        <charset val="204"/>
      </rPr>
      <t>лкар-стоматолог</t>
    </r>
  </si>
  <si>
    <r>
      <rPr>
        <sz val="11"/>
        <rFont val="Times New Roman"/>
        <family val="1"/>
        <charset val="204"/>
      </rPr>
      <t>Лікар-стоматолог.дитячий.</t>
    </r>
  </si>
  <si>
    <r>
      <rPr>
        <sz val="11"/>
        <rFont val="Times New Roman"/>
        <family val="1"/>
        <charset val="204"/>
      </rPr>
      <t>Лікар-стоматолог.хірург</t>
    </r>
  </si>
  <si>
    <r>
      <rPr>
        <sz val="11"/>
        <rFont val="Times New Roman"/>
        <family val="1"/>
        <charset val="204"/>
      </rPr>
      <t>Сестра медична стомат.каб.</t>
    </r>
  </si>
  <si>
    <r>
      <rPr>
        <sz val="11"/>
        <rFont val="Times New Roman"/>
        <family val="1"/>
        <charset val="204"/>
      </rPr>
      <t>Завідувач клінічною лабораторією, лікар- лаборант.</t>
    </r>
  </si>
  <si>
    <r>
      <rPr>
        <sz val="11"/>
        <rFont val="Times New Roman"/>
        <family val="1"/>
        <charset val="204"/>
      </rPr>
      <t>Лікар-лаборант.</t>
    </r>
  </si>
  <si>
    <r>
      <rPr>
        <sz val="11"/>
        <rFont val="Times New Roman"/>
        <family val="1"/>
        <charset val="204"/>
      </rPr>
      <t>Фельдшер-лаборант</t>
    </r>
  </si>
  <si>
    <r>
      <rPr>
        <sz val="11"/>
        <rFont val="Times New Roman"/>
        <family val="1"/>
        <charset val="204"/>
      </rPr>
      <t>Молодща медчна сестра стерил.від.</t>
    </r>
  </si>
  <si>
    <r>
      <rPr>
        <sz val="11"/>
        <rFont val="Times New Roman"/>
        <family val="1"/>
        <charset val="204"/>
      </rPr>
      <t>Молодша медична клінічної лабораторії.</t>
    </r>
  </si>
  <si>
    <r>
      <rPr>
        <sz val="11"/>
        <rFont val="Times New Roman"/>
        <family val="1"/>
        <charset val="204"/>
      </rPr>
      <t>Медична сестра стерил.від.</t>
    </r>
  </si>
  <si>
    <r>
      <rPr>
        <sz val="11"/>
        <rFont val="Times New Roman"/>
        <family val="1"/>
        <charset val="204"/>
      </rPr>
      <t>Керівник підрозділу, лікар загальної практики-сімейний лікар</t>
    </r>
  </si>
  <si>
    <r>
      <rPr>
        <b/>
        <sz val="11"/>
        <rFont val="Times New Roman"/>
        <family val="1"/>
        <charset val="204"/>
      </rPr>
      <t>34,00</t>
    </r>
  </si>
  <si>
    <r>
      <rPr>
        <sz val="11"/>
        <rFont val="Times New Roman"/>
        <family val="1"/>
        <charset val="204"/>
      </rPr>
      <t>0,25</t>
    </r>
  </si>
  <si>
    <r>
      <rPr>
        <b/>
        <sz val="11"/>
        <rFont val="Times New Roman"/>
        <family val="1"/>
        <charset val="204"/>
      </rPr>
      <t>1,75</t>
    </r>
  </si>
  <si>
    <r>
      <rPr>
        <b/>
        <sz val="11"/>
        <rFont val="Times New Roman"/>
        <family val="1"/>
        <charset val="204"/>
      </rPr>
      <t>4,00</t>
    </r>
  </si>
  <si>
    <r>
      <rPr>
        <b/>
        <sz val="11"/>
        <rFont val="Times New Roman"/>
        <family val="1"/>
        <charset val="204"/>
      </rPr>
      <t>1,00</t>
    </r>
  </si>
  <si>
    <r>
      <rPr>
        <sz val="11"/>
        <rFont val="Times New Roman"/>
        <family val="1"/>
        <charset val="204"/>
      </rPr>
      <t>4,00</t>
    </r>
  </si>
  <si>
    <r>
      <rPr>
        <b/>
        <sz val="11"/>
        <rFont val="Times New Roman"/>
        <family val="1"/>
        <charset val="204"/>
      </rPr>
      <t>9,00</t>
    </r>
  </si>
  <si>
    <r>
      <rPr>
        <sz val="11"/>
        <rFont val="Times New Roman"/>
        <family val="1"/>
        <charset val="204"/>
      </rPr>
      <t>109.</t>
    </r>
  </si>
  <si>
    <r>
      <rPr>
        <b/>
        <sz val="11"/>
        <rFont val="Times New Roman"/>
        <family val="1"/>
        <charset val="204"/>
      </rPr>
      <t>110.</t>
    </r>
  </si>
  <si>
    <r>
      <rPr>
        <sz val="11"/>
        <rFont val="Times New Roman"/>
        <family val="1"/>
        <charset val="204"/>
      </rPr>
      <t>111.</t>
    </r>
  </si>
  <si>
    <r>
      <rPr>
        <sz val="11"/>
        <rFont val="Times New Roman"/>
        <family val="1"/>
        <charset val="204"/>
      </rPr>
      <t>112.</t>
    </r>
  </si>
  <si>
    <r>
      <rPr>
        <sz val="11"/>
        <rFont val="Times New Roman"/>
        <family val="1"/>
        <charset val="204"/>
      </rPr>
      <t>113.</t>
    </r>
  </si>
  <si>
    <r>
      <rPr>
        <b/>
        <sz val="11"/>
        <rFont val="Times New Roman"/>
        <family val="1"/>
        <charset val="204"/>
      </rPr>
      <t>Всього ліка</t>
    </r>
  </si>
  <si>
    <r>
      <rPr>
        <sz val="11"/>
        <rFont val="Times New Roman"/>
        <family val="1"/>
        <charset val="204"/>
      </rPr>
      <t>114.</t>
    </r>
  </si>
  <si>
    <r>
      <rPr>
        <sz val="11"/>
        <rFont val="Times New Roman"/>
        <family val="1"/>
        <charset val="204"/>
      </rPr>
      <t>115.</t>
    </r>
  </si>
  <si>
    <r>
      <rPr>
        <sz val="11"/>
        <rFont val="Times New Roman"/>
        <family val="1"/>
        <charset val="204"/>
      </rPr>
      <t>116.</t>
    </r>
  </si>
  <si>
    <r>
      <rPr>
        <sz val="11"/>
        <rFont val="Times New Roman"/>
        <family val="1"/>
        <charset val="204"/>
      </rPr>
      <t>117.</t>
    </r>
  </si>
  <si>
    <r>
      <rPr>
        <sz val="11"/>
        <rFont val="Times New Roman"/>
        <family val="1"/>
        <charset val="204"/>
      </rPr>
      <t>118.</t>
    </r>
  </si>
  <si>
    <r>
      <rPr>
        <b/>
        <sz val="11"/>
        <rFont val="Times New Roman"/>
        <family val="1"/>
        <charset val="204"/>
      </rPr>
      <t>Всього середнього медичного персоналу</t>
    </r>
  </si>
  <si>
    <r>
      <rPr>
        <sz val="11"/>
        <rFont val="Times New Roman"/>
        <family val="1"/>
        <charset val="204"/>
      </rPr>
      <t>119.</t>
    </r>
  </si>
  <si>
    <r>
      <rPr>
        <sz val="11"/>
        <rFont val="Times New Roman"/>
        <family val="1"/>
        <charset val="204"/>
      </rPr>
      <t>120.</t>
    </r>
  </si>
  <si>
    <r>
      <rPr>
        <sz val="11"/>
        <rFont val="Times New Roman"/>
        <family val="1"/>
        <charset val="204"/>
      </rPr>
      <t>121.</t>
    </r>
  </si>
  <si>
    <r>
      <rPr>
        <sz val="11"/>
        <rFont val="Times New Roman"/>
        <family val="1"/>
        <charset val="204"/>
      </rPr>
      <t>122.</t>
    </r>
  </si>
  <si>
    <r>
      <rPr>
        <sz val="11"/>
        <rFont val="Times New Roman"/>
        <family val="1"/>
        <charset val="204"/>
      </rPr>
      <t>123.</t>
    </r>
  </si>
  <si>
    <r>
      <rPr>
        <sz val="11"/>
        <rFont val="Times New Roman"/>
        <family val="1"/>
        <charset val="204"/>
      </rPr>
      <t>124.</t>
    </r>
  </si>
  <si>
    <r>
      <rPr>
        <sz val="11"/>
        <rFont val="Times New Roman"/>
        <family val="1"/>
        <charset val="204"/>
      </rPr>
      <t>125.</t>
    </r>
  </si>
  <si>
    <r>
      <rPr>
        <sz val="11"/>
        <rFont val="Times New Roman"/>
        <family val="1"/>
        <charset val="204"/>
      </rPr>
      <t>126.</t>
    </r>
  </si>
  <si>
    <r>
      <rPr>
        <b/>
        <sz val="11"/>
        <rFont val="Times New Roman"/>
        <family val="1"/>
        <charset val="204"/>
      </rPr>
      <t>Всього іншого персоналу:</t>
    </r>
  </si>
  <si>
    <r>
      <rPr>
        <b/>
        <sz val="11"/>
        <rFont val="Times New Roman"/>
        <family val="1"/>
        <charset val="204"/>
      </rPr>
      <t>ПІДРОЗДІЛ АДМІНІСТРАТИВНО-ГОСШ</t>
    </r>
  </si>
  <si>
    <r>
      <rPr>
        <sz val="11"/>
        <rFont val="Times New Roman"/>
        <family val="1"/>
        <charset val="204"/>
      </rPr>
      <t>127.</t>
    </r>
  </si>
  <si>
    <r>
      <rPr>
        <sz val="11"/>
        <rFont val="Times New Roman"/>
        <family val="1"/>
        <charset val="204"/>
      </rPr>
      <t>128.</t>
    </r>
  </si>
  <si>
    <r>
      <rPr>
        <b/>
        <sz val="11"/>
        <rFont val="Times New Roman"/>
        <family val="1"/>
        <charset val="204"/>
      </rPr>
      <t>Відділ управління персоналом та статистики</t>
    </r>
  </si>
  <si>
    <r>
      <rPr>
        <sz val="11"/>
        <rFont val="Times New Roman"/>
        <family val="1"/>
        <charset val="204"/>
      </rPr>
      <t>129.</t>
    </r>
  </si>
  <si>
    <r>
      <rPr>
        <sz val="11"/>
        <rFont val="Times New Roman"/>
        <family val="1"/>
        <charset val="204"/>
      </rPr>
      <t>130.</t>
    </r>
  </si>
  <si>
    <r>
      <rPr>
        <sz val="11"/>
        <rFont val="Times New Roman"/>
        <family val="1"/>
        <charset val="204"/>
      </rPr>
      <t>131.</t>
    </r>
  </si>
  <si>
    <r>
      <rPr>
        <sz val="11"/>
        <rFont val="Times New Roman"/>
        <family val="1"/>
        <charset val="204"/>
      </rPr>
      <t>132.</t>
    </r>
  </si>
  <si>
    <r>
      <rPr>
        <sz val="11"/>
        <rFont val="Times New Roman"/>
        <family val="1"/>
        <charset val="204"/>
      </rPr>
      <t>133.</t>
    </r>
  </si>
  <si>
    <r>
      <rPr>
        <sz val="11"/>
        <rFont val="Times New Roman"/>
        <family val="1"/>
        <charset val="204"/>
      </rPr>
      <t>134.</t>
    </r>
  </si>
  <si>
    <r>
      <rPr>
        <sz val="11"/>
        <rFont val="Times New Roman"/>
        <family val="1"/>
        <charset val="204"/>
      </rPr>
      <t>135.</t>
    </r>
  </si>
  <si>
    <r>
      <rPr>
        <b/>
        <sz val="11"/>
        <rFont val="Times New Roman"/>
        <family val="1"/>
        <charset val="204"/>
      </rPr>
      <t>Всього працівників відділу:</t>
    </r>
  </si>
  <si>
    <r>
      <rPr>
        <b/>
        <sz val="11"/>
        <rFont val="Times New Roman"/>
        <family val="1"/>
        <charset val="204"/>
      </rPr>
      <t>Г осподарчий відділ</t>
    </r>
  </si>
  <si>
    <r>
      <rPr>
        <b/>
        <sz val="11"/>
        <rFont val="Times New Roman"/>
        <family val="1"/>
        <charset val="204"/>
      </rPr>
      <t>Сімейний лікар.-терапевт</t>
    </r>
  </si>
  <si>
    <r>
      <rPr>
        <b/>
        <sz val="11"/>
        <rFont val="Times New Roman"/>
        <family val="1"/>
        <charset val="204"/>
      </rPr>
      <t>Сімейний лік.-педіатр</t>
    </r>
  </si>
  <si>
    <r>
      <rPr>
        <sz val="11"/>
        <rFont val="Times New Roman"/>
        <family val="1"/>
        <charset val="204"/>
      </rPr>
      <t>Лікар загальної практики-сімейний лікар</t>
    </r>
  </si>
  <si>
    <r>
      <rPr>
        <sz val="11"/>
        <rFont val="Times New Roman"/>
        <family val="1"/>
        <charset val="204"/>
      </rPr>
      <t>Лікар-інтерн</t>
    </r>
  </si>
  <si>
    <r>
      <rPr>
        <b/>
        <sz val="11"/>
        <rFont val="Times New Roman"/>
        <family val="1"/>
        <charset val="204"/>
      </rPr>
      <t>ів</t>
    </r>
  </si>
  <si>
    <r>
      <rPr>
        <sz val="11"/>
        <rFont val="Times New Roman"/>
        <family val="1"/>
        <charset val="204"/>
      </rPr>
      <t>Старша медична сестра</t>
    </r>
  </si>
  <si>
    <r>
      <rPr>
        <sz val="11"/>
        <rFont val="Times New Roman"/>
        <family val="1"/>
        <charset val="204"/>
      </rPr>
      <t>Сестра медична загальної практики-сімейної медицини</t>
    </r>
  </si>
  <si>
    <r>
      <rPr>
        <b/>
        <sz val="11"/>
        <rFont val="Times New Roman"/>
        <family val="1"/>
        <charset val="204"/>
      </rPr>
      <t>Сімейна мед.сестра</t>
    </r>
  </si>
  <si>
    <r>
      <rPr>
        <sz val="11"/>
        <rFont val="Times New Roman"/>
        <family val="1"/>
        <charset val="204"/>
      </rPr>
      <t>Фельдшер</t>
    </r>
  </si>
  <si>
    <r>
      <rPr>
        <sz val="11"/>
        <rFont val="Times New Roman"/>
        <family val="1"/>
        <charset val="204"/>
      </rPr>
      <t>Лаборант</t>
    </r>
  </si>
  <si>
    <r>
      <rPr>
        <sz val="11"/>
        <rFont val="Times New Roman"/>
        <family val="1"/>
        <charset val="204"/>
      </rPr>
      <t>Статистик медичний</t>
    </r>
  </si>
  <si>
    <r>
      <rPr>
        <sz val="11"/>
        <rFont val="Times New Roman"/>
        <family val="1"/>
        <charset val="204"/>
      </rPr>
      <t>Фахівець з громадського здоров'я</t>
    </r>
  </si>
  <si>
    <r>
      <rPr>
        <sz val="11"/>
        <rFont val="Times New Roman"/>
        <family val="1"/>
        <charset val="204"/>
      </rPr>
      <t>Провізор</t>
    </r>
  </si>
  <si>
    <r>
      <rPr>
        <sz val="11"/>
        <rFont val="Times New Roman"/>
        <family val="1"/>
        <charset val="204"/>
      </rPr>
      <t>Адміністратор</t>
    </r>
  </si>
  <si>
    <r>
      <rPr>
        <sz val="11"/>
        <rFont val="Times New Roman"/>
        <family val="1"/>
        <charset val="204"/>
      </rPr>
      <t>Водій автотранспортних засобів</t>
    </r>
  </si>
  <si>
    <r>
      <rPr>
        <sz val="11"/>
        <rFont val="Times New Roman"/>
        <family val="1"/>
        <charset val="204"/>
      </rPr>
      <t>Сестра-господиня</t>
    </r>
  </si>
  <si>
    <r>
      <rPr>
        <sz val="11"/>
        <rFont val="Times New Roman"/>
        <family val="1"/>
        <charset val="204"/>
      </rPr>
      <t>Реєстратор медичний</t>
    </r>
  </si>
  <si>
    <r>
      <rPr>
        <sz val="11"/>
        <rFont val="Times New Roman"/>
        <family val="1"/>
        <charset val="204"/>
      </rPr>
      <t>Прибиральник службових приміщень</t>
    </r>
  </si>
  <si>
    <r>
      <rPr>
        <sz val="11"/>
        <rFont val="Times New Roman"/>
        <family val="1"/>
        <charset val="204"/>
      </rPr>
      <t>Заступник керівника підрозділу</t>
    </r>
  </si>
  <si>
    <r>
      <rPr>
        <sz val="11"/>
        <rFont val="Times New Roman"/>
        <family val="1"/>
        <charset val="204"/>
      </rPr>
      <t>Начальник відділу кадрів</t>
    </r>
  </si>
  <si>
    <r>
      <rPr>
        <sz val="11"/>
        <rFont val="Times New Roman"/>
        <family val="1"/>
        <charset val="204"/>
      </rPr>
      <t>Старший інспектор з кадрів</t>
    </r>
  </si>
  <si>
    <r>
      <rPr>
        <sz val="11"/>
        <rFont val="Times New Roman"/>
        <family val="1"/>
        <charset val="204"/>
      </rPr>
      <t>Інспектор з військового обліку</t>
    </r>
  </si>
  <si>
    <r>
      <rPr>
        <sz val="11"/>
        <rFont val="Times New Roman"/>
        <family val="1"/>
        <charset val="204"/>
      </rPr>
      <t>Лікар-статистик</t>
    </r>
  </si>
  <si>
    <r>
      <rPr>
        <sz val="11"/>
        <rFont val="Times New Roman"/>
        <family val="1"/>
        <charset val="204"/>
      </rPr>
      <t>Фахівець із зв’язків з громадськістю</t>
    </r>
  </si>
  <si>
    <r>
      <rPr>
        <sz val="11"/>
        <rFont val="Times New Roman"/>
        <family val="1"/>
        <charset val="204"/>
      </rPr>
      <t>Секретар</t>
    </r>
  </si>
  <si>
    <r>
      <rPr>
        <sz val="11"/>
        <rFont val="Times New Roman"/>
        <family val="1"/>
        <charset val="204"/>
      </rPr>
      <t>Медичний статистик (операт.автомат.сист.)</t>
    </r>
  </si>
  <si>
    <r>
      <rPr>
        <b/>
        <sz val="11"/>
        <rFont val="Times New Roman"/>
        <family val="1"/>
        <charset val="204"/>
      </rPr>
      <t>1,50</t>
    </r>
  </si>
  <si>
    <r>
      <rPr>
        <b/>
        <sz val="11"/>
        <rFont val="Times New Roman"/>
        <family val="1"/>
        <charset val="204"/>
      </rPr>
      <t>0,25</t>
    </r>
  </si>
  <si>
    <r>
      <rPr>
        <b/>
        <sz val="11"/>
        <rFont val="Times New Roman"/>
        <family val="1"/>
        <charset val="204"/>
      </rPr>
      <t>15,75</t>
    </r>
  </si>
  <si>
    <r>
      <rPr>
        <sz val="11"/>
        <rFont val="Times New Roman"/>
        <family val="1"/>
        <charset val="204"/>
      </rPr>
      <t>14,00</t>
    </r>
  </si>
  <si>
    <r>
      <rPr>
        <b/>
        <sz val="11"/>
        <rFont val="Times New Roman"/>
        <family val="1"/>
        <charset val="204"/>
      </rPr>
      <t>1,00</t>
    </r>
  </si>
  <si>
    <r>
      <rPr>
        <b/>
        <sz val="11"/>
        <rFont val="Times New Roman"/>
        <family val="1"/>
        <charset val="204"/>
      </rPr>
      <t>22,00</t>
    </r>
  </si>
  <si>
    <r>
      <rPr>
        <b/>
        <sz val="11"/>
        <rFont val="Times New Roman"/>
        <family val="1"/>
        <charset val="204"/>
      </rPr>
      <t>10,50</t>
    </r>
  </si>
  <si>
    <r>
      <rPr>
        <b/>
        <sz val="11"/>
        <rFont val="Times New Roman"/>
        <family val="1"/>
        <charset val="204"/>
      </rPr>
      <t>ДАРСЬКИЙ</t>
    </r>
  </si>
  <si>
    <r>
      <rPr>
        <sz val="11"/>
        <rFont val="Times New Roman"/>
        <family val="1"/>
        <charset val="204"/>
      </rPr>
      <t>136.</t>
    </r>
  </si>
  <si>
    <r>
      <rPr>
        <sz val="11"/>
        <rFont val="Times New Roman"/>
        <family val="1"/>
        <charset val="204"/>
      </rPr>
      <t>137.</t>
    </r>
  </si>
  <si>
    <r>
      <rPr>
        <sz val="11"/>
        <rFont val="Times New Roman"/>
        <family val="1"/>
        <charset val="204"/>
      </rPr>
      <t>138.</t>
    </r>
  </si>
  <si>
    <r>
      <rPr>
        <sz val="11"/>
        <rFont val="Times New Roman"/>
        <family val="1"/>
        <charset val="204"/>
      </rPr>
      <t>139.</t>
    </r>
  </si>
  <si>
    <r>
      <rPr>
        <sz val="11"/>
        <rFont val="Times New Roman"/>
        <family val="1"/>
        <charset val="204"/>
      </rPr>
      <t>140.</t>
    </r>
  </si>
  <si>
    <r>
      <rPr>
        <sz val="11"/>
        <rFont val="Times New Roman"/>
        <family val="1"/>
        <charset val="204"/>
      </rPr>
      <t>141.</t>
    </r>
  </si>
  <si>
    <r>
      <rPr>
        <sz val="11"/>
        <rFont val="Times New Roman"/>
        <family val="1"/>
        <charset val="204"/>
      </rPr>
      <t>142.</t>
    </r>
  </si>
  <si>
    <r>
      <rPr>
        <sz val="11"/>
        <rFont val="Times New Roman"/>
        <family val="1"/>
        <charset val="204"/>
      </rPr>
      <t>143.</t>
    </r>
  </si>
  <si>
    <r>
      <rPr>
        <sz val="11"/>
        <rFont val="Times New Roman"/>
        <family val="1"/>
        <charset val="204"/>
      </rPr>
      <t>144.</t>
    </r>
  </si>
  <si>
    <r>
      <rPr>
        <sz val="11"/>
        <rFont val="Times New Roman"/>
        <family val="1"/>
        <charset val="204"/>
      </rPr>
      <t>145.</t>
    </r>
  </si>
  <si>
    <r>
      <rPr>
        <sz val="11"/>
        <rFont val="Times New Roman"/>
        <family val="1"/>
        <charset val="204"/>
      </rPr>
      <t>146.</t>
    </r>
  </si>
  <si>
    <r>
      <rPr>
        <sz val="11"/>
        <rFont val="Times New Roman"/>
        <family val="1"/>
        <charset val="204"/>
      </rPr>
      <t>147.</t>
    </r>
  </si>
  <si>
    <r>
      <rPr>
        <sz val="11"/>
        <rFont val="Times New Roman"/>
        <family val="1"/>
        <charset val="204"/>
      </rPr>
      <t>148.</t>
    </r>
  </si>
  <si>
    <r>
      <rPr>
        <sz val="11"/>
        <rFont val="Times New Roman"/>
        <family val="1"/>
        <charset val="204"/>
      </rPr>
      <t>149.</t>
    </r>
  </si>
  <si>
    <r>
      <rPr>
        <sz val="11"/>
        <rFont val="Times New Roman"/>
        <family val="1"/>
        <charset val="204"/>
      </rPr>
      <t>150.</t>
    </r>
  </si>
  <si>
    <r>
      <rPr>
        <sz val="11"/>
        <rFont val="Times New Roman"/>
        <family val="1"/>
        <charset val="204"/>
      </rPr>
      <t>151.</t>
    </r>
  </si>
  <si>
    <r>
      <rPr>
        <sz val="11"/>
        <rFont val="Times New Roman"/>
        <family val="1"/>
        <charset val="204"/>
      </rPr>
      <t>152.</t>
    </r>
  </si>
  <si>
    <r>
      <rPr>
        <sz val="11"/>
        <rFont val="Times New Roman"/>
        <family val="1"/>
        <charset val="204"/>
      </rPr>
      <t>153.</t>
    </r>
  </si>
  <si>
    <r>
      <rPr>
        <sz val="11"/>
        <rFont val="Times New Roman"/>
        <family val="1"/>
        <charset val="204"/>
      </rPr>
      <t>154.</t>
    </r>
  </si>
  <si>
    <r>
      <rPr>
        <b/>
        <sz val="11"/>
        <rFont val="Times New Roman"/>
        <family val="1"/>
        <charset val="204"/>
      </rPr>
      <t>Адміністративний відділ</t>
    </r>
  </si>
  <si>
    <r>
      <rPr>
        <sz val="11"/>
        <rFont val="Times New Roman"/>
        <family val="1"/>
        <charset val="204"/>
      </rPr>
      <t>155.</t>
    </r>
  </si>
  <si>
    <r>
      <rPr>
        <sz val="11"/>
        <rFont val="Times New Roman"/>
        <family val="1"/>
        <charset val="204"/>
      </rPr>
      <t>156.</t>
    </r>
  </si>
  <si>
    <r>
      <rPr>
        <sz val="11"/>
        <rFont val="Times New Roman"/>
        <family val="1"/>
        <charset val="204"/>
      </rPr>
      <t>157.</t>
    </r>
  </si>
  <si>
    <r>
      <rPr>
        <sz val="11"/>
        <rFont val="Times New Roman"/>
        <family val="1"/>
        <charset val="204"/>
      </rPr>
      <t>158.</t>
    </r>
  </si>
  <si>
    <r>
      <rPr>
        <sz val="11"/>
        <rFont val="Times New Roman"/>
        <family val="1"/>
        <charset val="204"/>
      </rPr>
      <t>159.</t>
    </r>
  </si>
  <si>
    <r>
      <rPr>
        <sz val="11"/>
        <rFont val="Times New Roman"/>
        <family val="1"/>
        <charset val="204"/>
      </rPr>
      <t>160.</t>
    </r>
  </si>
  <si>
    <r>
      <rPr>
        <sz val="11"/>
        <rFont val="Times New Roman"/>
        <family val="1"/>
        <charset val="204"/>
      </rPr>
      <t>161.</t>
    </r>
  </si>
  <si>
    <r>
      <rPr>
        <sz val="11"/>
        <rFont val="Times New Roman"/>
        <family val="1"/>
        <charset val="204"/>
      </rPr>
      <t>162.</t>
    </r>
  </si>
  <si>
    <r>
      <rPr>
        <sz val="11"/>
        <rFont val="Times New Roman"/>
        <family val="1"/>
        <charset val="204"/>
      </rPr>
      <t>163.</t>
    </r>
  </si>
  <si>
    <r>
      <rPr>
        <sz val="11"/>
        <rFont val="Times New Roman"/>
        <family val="1"/>
        <charset val="204"/>
      </rPr>
      <t>164.</t>
    </r>
  </si>
  <si>
    <r>
      <rPr>
        <sz val="11"/>
        <rFont val="Times New Roman"/>
        <family val="1"/>
        <charset val="204"/>
      </rPr>
      <t>165.</t>
    </r>
  </si>
  <si>
    <r>
      <rPr>
        <sz val="11"/>
        <rFont val="Times New Roman"/>
        <family val="1"/>
        <charset val="204"/>
      </rPr>
      <t>166.</t>
    </r>
  </si>
  <si>
    <r>
      <rPr>
        <sz val="11"/>
        <rFont val="Times New Roman"/>
        <family val="1"/>
        <charset val="204"/>
      </rPr>
      <t>Завідувач господарством</t>
    </r>
  </si>
  <si>
    <r>
      <rPr>
        <sz val="11"/>
        <rFont val="Times New Roman"/>
        <family val="1"/>
        <charset val="204"/>
      </rPr>
      <t>Робітник з комплексного облуговування й ремонту будинків</t>
    </r>
  </si>
  <si>
    <r>
      <rPr>
        <sz val="11"/>
        <rFont val="Times New Roman"/>
        <family val="1"/>
        <charset val="204"/>
      </rPr>
      <t>Гардеробник</t>
    </r>
  </si>
  <si>
    <r>
      <rPr>
        <sz val="11"/>
        <rFont val="Times New Roman"/>
        <family val="1"/>
        <charset val="204"/>
      </rPr>
      <t>Ст.комірник</t>
    </r>
  </si>
  <si>
    <r>
      <rPr>
        <sz val="11"/>
        <rFont val="Times New Roman"/>
        <family val="1"/>
        <charset val="204"/>
      </rPr>
      <t>Комірник</t>
    </r>
  </si>
  <si>
    <r>
      <rPr>
        <sz val="11"/>
        <rFont val="Times New Roman"/>
        <family val="1"/>
        <charset val="204"/>
      </rPr>
      <t>Робітник з компл.обслуговув.буд.4 р.</t>
    </r>
  </si>
  <si>
    <r>
      <rPr>
        <sz val="11"/>
        <rFont val="Times New Roman"/>
        <family val="1"/>
        <charset val="204"/>
      </rPr>
      <t>Приб.сл.приміщ.</t>
    </r>
  </si>
  <si>
    <r>
      <rPr>
        <sz val="11"/>
        <rFont val="Times New Roman"/>
        <family val="1"/>
        <charset val="204"/>
      </rPr>
      <t>Електромонтер 6р.</t>
    </r>
  </si>
  <si>
    <r>
      <rPr>
        <sz val="11"/>
        <rFont val="Times New Roman"/>
        <family val="1"/>
        <charset val="204"/>
      </rPr>
      <t>Ел.газ.звар.бр.</t>
    </r>
  </si>
  <si>
    <r>
      <rPr>
        <sz val="11"/>
        <rFont val="Times New Roman"/>
        <family val="1"/>
        <charset val="204"/>
      </rPr>
      <t>Двірник</t>
    </r>
  </si>
  <si>
    <r>
      <rPr>
        <sz val="11"/>
        <rFont val="Times New Roman"/>
        <family val="1"/>
        <charset val="204"/>
      </rPr>
      <t>Водій ДЕО</t>
    </r>
  </si>
  <si>
    <r>
      <rPr>
        <sz val="11"/>
        <rFont val="Times New Roman"/>
        <family val="1"/>
        <charset val="204"/>
      </rPr>
      <t>" Рено 1кл.</t>
    </r>
  </si>
  <si>
    <r>
      <rPr>
        <sz val="11"/>
        <rFont val="Times New Roman"/>
        <family val="1"/>
        <charset val="204"/>
      </rPr>
      <t xml:space="preserve">водій </t>
    </r>
    <r>
      <rPr>
        <sz val="11"/>
        <rFont val="Times New Roman"/>
        <family val="1"/>
        <charset val="204"/>
      </rPr>
      <t xml:space="preserve">УАЗ </t>
    </r>
    <r>
      <rPr>
        <sz val="11"/>
        <rFont val="Times New Roman"/>
        <family val="1"/>
        <charset val="204"/>
      </rPr>
      <t>469 3кл.</t>
    </r>
  </si>
  <si>
    <r>
      <rPr>
        <sz val="11"/>
        <rFont val="Times New Roman"/>
        <family val="1"/>
        <charset val="204"/>
      </rPr>
      <t>Водій ВАЗ-2121 1кл.</t>
    </r>
  </si>
  <si>
    <r>
      <rPr>
        <sz val="11"/>
        <rFont val="Times New Roman"/>
        <family val="1"/>
        <charset val="204"/>
      </rPr>
      <t>Водій авт."Газель</t>
    </r>
  </si>
  <si>
    <r>
      <rPr>
        <sz val="11"/>
        <rFont val="Times New Roman"/>
        <family val="1"/>
        <charset val="204"/>
      </rPr>
      <t>Водій НД 1к.</t>
    </r>
  </si>
  <si>
    <r>
      <rPr>
        <sz val="11"/>
        <rFont val="Times New Roman"/>
        <family val="1"/>
        <charset val="204"/>
      </rPr>
      <t>Водій ГАЗ-САЗ 53 1кл.</t>
    </r>
  </si>
  <si>
    <r>
      <rPr>
        <sz val="11"/>
        <rFont val="Times New Roman"/>
        <family val="1"/>
        <charset val="204"/>
      </rPr>
      <t>Дезинфектор</t>
    </r>
  </si>
  <si>
    <r>
      <rPr>
        <sz val="11"/>
        <rFont val="Times New Roman"/>
        <family val="1"/>
        <charset val="204"/>
      </rPr>
      <t>Начальник відділу МТП</t>
    </r>
  </si>
  <si>
    <r>
      <rPr>
        <sz val="11"/>
        <rFont val="Times New Roman"/>
        <family val="1"/>
        <charset val="204"/>
      </rPr>
      <t>Інженер з охорони праці</t>
    </r>
  </si>
  <si>
    <r>
      <rPr>
        <sz val="11"/>
        <rFont val="Times New Roman"/>
        <family val="1"/>
        <charset val="204"/>
      </rPr>
      <t>Юрисконсульт</t>
    </r>
  </si>
  <si>
    <r>
      <rPr>
        <sz val="11"/>
        <rFont val="Times New Roman"/>
        <family val="1"/>
        <charset val="204"/>
      </rPr>
      <t>Фахівець з питань цивільного захисту</t>
    </r>
  </si>
  <si>
    <r>
      <rPr>
        <sz val="11"/>
        <rFont val="Times New Roman"/>
        <family val="1"/>
        <charset val="204"/>
      </rPr>
      <t>Психолог</t>
    </r>
  </si>
  <si>
    <r>
      <rPr>
        <sz val="11"/>
        <rFont val="Times New Roman"/>
        <family val="1"/>
        <charset val="204"/>
      </rPr>
      <t>Головний енергетик</t>
    </r>
  </si>
  <si>
    <r>
      <rPr>
        <sz val="11"/>
        <rFont val="Times New Roman"/>
        <family val="1"/>
        <charset val="204"/>
      </rPr>
      <t>Інженер -будівельник</t>
    </r>
  </si>
  <si>
    <r>
      <rPr>
        <sz val="11"/>
        <rFont val="Times New Roman"/>
        <family val="1"/>
        <charset val="204"/>
      </rPr>
      <t>інженер-програміст</t>
    </r>
  </si>
  <si>
    <r>
      <rPr>
        <sz val="11"/>
        <rFont val="Times New Roman"/>
        <family val="1"/>
        <charset val="204"/>
      </rPr>
      <t>Медичний реєстратор.</t>
    </r>
  </si>
  <si>
    <r>
      <rPr>
        <sz val="11"/>
        <rFont val="Times New Roman"/>
        <family val="1"/>
        <charset val="204"/>
      </rPr>
      <t>Оператор комп’ютерного .набору</t>
    </r>
  </si>
  <si>
    <r>
      <rPr>
        <sz val="11"/>
        <rFont val="Times New Roman"/>
        <family val="1"/>
        <charset val="204"/>
      </rPr>
      <t>Кухар бригади</t>
    </r>
  </si>
  <si>
    <r>
      <rPr>
        <sz val="11"/>
        <rFont val="Times New Roman"/>
        <family val="1"/>
        <charset val="204"/>
      </rPr>
      <t>Кухонний робітник 2 розряду</t>
    </r>
  </si>
  <si>
    <r>
      <rPr>
        <b/>
        <sz val="11"/>
        <rFont val="Times New Roman"/>
        <family val="1"/>
        <charset val="204"/>
      </rPr>
      <t>28,50</t>
    </r>
  </si>
  <si>
    <r>
      <rPr>
        <b/>
        <sz val="11"/>
        <rFont val="Times New Roman"/>
        <family val="1"/>
        <charset val="204"/>
      </rPr>
      <t>ФІНАСОВИЙ ПІДРОЗДІЛ</t>
    </r>
  </si>
  <si>
    <r>
      <rPr>
        <sz val="11"/>
        <rFont val="Times New Roman"/>
        <family val="1"/>
        <charset val="204"/>
      </rPr>
      <t>167.</t>
    </r>
  </si>
  <si>
    <r>
      <rPr>
        <sz val="11"/>
        <rFont val="Times New Roman"/>
        <family val="1"/>
        <charset val="204"/>
      </rPr>
      <t>168.</t>
    </r>
  </si>
  <si>
    <r>
      <rPr>
        <sz val="11"/>
        <rFont val="Times New Roman"/>
        <family val="1"/>
        <charset val="204"/>
      </rPr>
      <t>169.</t>
    </r>
  </si>
  <si>
    <r>
      <rPr>
        <sz val="11"/>
        <rFont val="Times New Roman"/>
        <family val="1"/>
        <charset val="204"/>
      </rPr>
      <t>170.</t>
    </r>
  </si>
  <si>
    <r>
      <rPr>
        <sz val="11"/>
        <rFont val="Times New Roman"/>
        <family val="1"/>
        <charset val="204"/>
      </rPr>
      <t>171.</t>
    </r>
  </si>
  <si>
    <r>
      <rPr>
        <sz val="11"/>
        <rFont val="Times New Roman"/>
        <family val="1"/>
        <charset val="204"/>
      </rPr>
      <t>172.</t>
    </r>
  </si>
  <si>
    <r>
      <rPr>
        <sz val="11"/>
        <rFont val="Times New Roman"/>
        <family val="1"/>
        <charset val="204"/>
      </rPr>
      <t>173.</t>
    </r>
  </si>
  <si>
    <r>
      <rPr>
        <b/>
        <sz val="11"/>
        <rFont val="Times New Roman"/>
        <family val="1"/>
        <charset val="204"/>
      </rPr>
      <t>Всього персоналу:</t>
    </r>
  </si>
  <si>
    <r>
      <rPr>
        <sz val="11"/>
        <rFont val="Times New Roman"/>
        <family val="1"/>
        <charset val="204"/>
      </rPr>
      <t>Керівник підрозділу - головний бухгалтер</t>
    </r>
  </si>
  <si>
    <r>
      <rPr>
        <sz val="11"/>
        <rFont val="Times New Roman"/>
        <family val="1"/>
        <charset val="204"/>
      </rPr>
      <t>Заступник головного бухгалтера.</t>
    </r>
  </si>
  <si>
    <r>
      <rPr>
        <sz val="11"/>
        <rFont val="Times New Roman"/>
        <family val="1"/>
        <charset val="204"/>
      </rPr>
      <t>Провідний бухгалтер з основних засобів</t>
    </r>
  </si>
  <si>
    <r>
      <rPr>
        <sz val="11"/>
        <rFont val="Times New Roman"/>
        <family val="1"/>
        <charset val="204"/>
      </rPr>
      <t>Провідний бухгалтер з обліку медикаментів</t>
    </r>
  </si>
  <si>
    <r>
      <rPr>
        <sz val="11"/>
        <rFont val="Times New Roman"/>
        <family val="1"/>
        <charset val="204"/>
      </rPr>
      <t>Бухгалтер.ік.з обліку мат.цін.</t>
    </r>
  </si>
  <si>
    <r>
      <rPr>
        <sz val="11"/>
        <rFont val="Times New Roman"/>
        <family val="1"/>
        <charset val="204"/>
      </rPr>
      <t>фахівець з публічн.закупівель</t>
    </r>
  </si>
  <si>
    <r>
      <rPr>
        <sz val="11"/>
        <rFont val="Times New Roman"/>
        <family val="1"/>
        <charset val="204"/>
      </rPr>
      <t>Пров.бухг.з фін.обл.</t>
    </r>
  </si>
  <si>
    <r>
      <rPr>
        <b/>
        <sz val="11"/>
        <rFont val="Times New Roman"/>
        <family val="1"/>
        <charset val="204"/>
      </rPr>
      <t>16,50</t>
    </r>
  </si>
  <si>
    <t>ЗАТВЕРДЖУЮ</t>
  </si>
  <si>
    <t>ГОЛОВА ШИРОКІВСЬКОЇ СІЛЬСЬКОЇ РАДИ</t>
  </si>
  <si>
    <t>ЗАПОРІЗЬКОГО РАЙОНУ ЗАПОРІЗЬКОЇ ОБЛАСТІ</t>
  </si>
  <si>
    <t>«___»______________2021 р.</t>
  </si>
  <si>
    <t>___________Д. КОРОТЕНКО</t>
  </si>
  <si>
    <t>ПІДРОЗДІЛ ВТОРИННОЇ МЕДИЧНОЇ ДОПОМОГИ</t>
  </si>
  <si>
    <t>Старша медична сестра</t>
  </si>
  <si>
    <t>Лікар-невропатолог</t>
  </si>
  <si>
    <t>Лікар- анестезіолог</t>
  </si>
  <si>
    <t>Рентген-лаборант</t>
  </si>
  <si>
    <t>Медсестра палатна діагносичного відділення</t>
  </si>
  <si>
    <t>Медсестра палатна приймального відділення</t>
  </si>
  <si>
    <t>№</t>
  </si>
  <si>
    <t>Старша медична сестра анестезистка</t>
  </si>
  <si>
    <t>36.</t>
  </si>
  <si>
    <t>37.</t>
  </si>
  <si>
    <t>38.</t>
  </si>
  <si>
    <t>Лікар-психіатр</t>
  </si>
  <si>
    <t>Молодша медична сестра анестезистка</t>
  </si>
  <si>
    <t>Сестра медична операційна</t>
  </si>
  <si>
    <t>Лікар-онколог</t>
  </si>
  <si>
    <t>Лікар-ендоскопіст</t>
  </si>
  <si>
    <t>Лікар-інтерн</t>
  </si>
  <si>
    <t>Медична сестра псих.каб.</t>
  </si>
  <si>
    <t>Медична сестра дерматол.каб.</t>
  </si>
  <si>
    <t>Медична сестра ендоскоп.каб.</t>
  </si>
  <si>
    <t>Брат медичний по масажу</t>
  </si>
  <si>
    <t>Медична сестра УЗД</t>
  </si>
  <si>
    <t>Медична сестра полікл.</t>
  </si>
  <si>
    <t>Іншого персоналу:</t>
  </si>
  <si>
    <t>Кількість штатних одиниць</t>
  </si>
  <si>
    <t>ПОГОДЖЕНО :</t>
  </si>
  <si>
    <t>Фармацевт</t>
  </si>
  <si>
    <t>Сільський голова _______________   Денис КОРОТЕНКО</t>
  </si>
  <si>
    <t>1210.1</t>
  </si>
  <si>
    <t>2224.2</t>
  </si>
  <si>
    <t>2411.2</t>
  </si>
  <si>
    <t>Код КП</t>
  </si>
  <si>
    <t>Всього  по відділу:</t>
  </si>
  <si>
    <t>штат у кількості 311,00 штатних одиниць</t>
  </si>
  <si>
    <t>ЗАТВЕРДЖЕНО</t>
  </si>
  <si>
    <t>рішенням Широківської сільської ради</t>
  </si>
  <si>
    <t>Запорізького району Запорізької області</t>
  </si>
  <si>
    <t>ДОДАТОК 2</t>
  </si>
  <si>
    <t>від _____________2022 року № _____</t>
  </si>
  <si>
    <t>_________________________________ скликання</t>
  </si>
  <si>
    <t>Назва   посади</t>
  </si>
  <si>
    <t xml:space="preserve">Посадовий оклад
(грн.)
</t>
  </si>
  <si>
    <t>Адміністративно-господарський відділ</t>
  </si>
  <si>
    <t xml:space="preserve">Директор </t>
  </si>
  <si>
    <t xml:space="preserve">Бухгалтер </t>
  </si>
  <si>
    <t xml:space="preserve">Прибиральник службових примiщень </t>
  </si>
  <si>
    <t>Аптека №1</t>
  </si>
  <si>
    <t>Завідувач аптеки</t>
  </si>
  <si>
    <t>Аптечний пункт № 1 Аптеки № 1</t>
  </si>
  <si>
    <t>Завідувач аптечним пунктом</t>
  </si>
  <si>
    <t>Аптека №2</t>
  </si>
  <si>
    <t>Асистент фармацевта</t>
  </si>
  <si>
    <t xml:space="preserve">ВСЬОГО ПО </t>
  </si>
  <si>
    <t>Керівництво</t>
  </si>
  <si>
    <t>Фармацевтичний персонал</t>
  </si>
  <si>
    <t xml:space="preserve"> Широківської сільської ради</t>
  </si>
  <si>
    <t>Аптечний пункт № 2 Аптеки № 1</t>
  </si>
  <si>
    <t>Заступник директора</t>
  </si>
  <si>
    <t>Мобільна Аптека</t>
  </si>
  <si>
    <t>Водій</t>
  </si>
  <si>
    <r>
      <t xml:space="preserve">Директор      </t>
    </r>
    <r>
      <rPr>
        <u/>
        <sz val="14"/>
        <rFont val="Times New Roman"/>
        <family val="1"/>
        <charset val="204"/>
      </rPr>
      <t xml:space="preserve">                                 </t>
    </r>
    <r>
      <rPr>
        <sz val="14"/>
        <rFont val="Times New Roman"/>
        <family val="1"/>
        <charset val="204"/>
      </rPr>
      <t xml:space="preserve">    Юрій МОРЯК</t>
    </r>
  </si>
  <si>
    <t xml:space="preserve">рішенням сесії       </t>
  </si>
  <si>
    <t>від______________2025 року №______</t>
  </si>
  <si>
    <t xml:space="preserve">СТРУКТУРА                                                                                                                           КОМУНАЛЬНОГО  ПІДПРИЄМСТВА «АПТЕКА «СІМЕЙНИЙ ЛІКАР» ШИРОКІВСЬКОЇ СІЛЬСЬКОЇ РАДИ ЗАПОРІЗЬКОГО РАЙОНУ ЗАПОРІЗЬКОЇ ОБЛАСТІ                                                                                                                                               вводиться в дію з                 2025 року  </t>
  </si>
  <si>
    <t>Менеджер із закупівель медикаментів</t>
  </si>
  <si>
    <t>штат у кількості 12,50 штатних одиниць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</si>
</sst>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indexed="17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66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9">
    <xf numFmtId="0" fontId="0" fillId="0" borderId="0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0" fillId="0" borderId="1"/>
    <xf numFmtId="0" fontId="11" fillId="0" borderId="1"/>
    <xf numFmtId="0" fontId="6" fillId="0" borderId="1"/>
    <xf numFmtId="0" fontId="6" fillId="0" borderId="1"/>
    <xf numFmtId="0" fontId="6" fillId="0" borderId="1"/>
  </cellStyleXfs>
  <cellXfs count="96">
    <xf numFmtId="0" fontId="0" fillId="0" borderId="0" xfId="0"/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indent="5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 vertical="center" indent="5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9" fillId="0" borderId="0" xfId="0" applyFont="1"/>
    <xf numFmtId="0" fontId="6" fillId="0" borderId="0" xfId="0" applyFont="1"/>
    <xf numFmtId="0" fontId="1" fillId="0" borderId="1" xfId="0" applyFont="1" applyBorder="1" applyAlignment="1">
      <alignment wrapText="1"/>
    </xf>
    <xf numFmtId="0" fontId="12" fillId="0" borderId="0" xfId="0" applyFont="1"/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2" fontId="17" fillId="0" borderId="2" xfId="0" applyNumberFormat="1" applyFont="1" applyBorder="1" applyAlignment="1">
      <alignment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27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2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left" wrapText="1"/>
    </xf>
    <xf numFmtId="2" fontId="17" fillId="0" borderId="2" xfId="0" applyNumberFormat="1" applyFont="1" applyBorder="1" applyAlignment="1">
      <alignment horizontal="center" vertical="top" wrapText="1"/>
    </xf>
    <xf numFmtId="0" fontId="15" fillId="0" borderId="4" xfId="28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vertical="center" wrapText="1"/>
    </xf>
    <xf numFmtId="0" fontId="18" fillId="0" borderId="0" xfId="0" applyFont="1"/>
    <xf numFmtId="0" fontId="19" fillId="2" borderId="4" xfId="0" applyFont="1" applyFill="1" applyBorder="1"/>
    <xf numFmtId="0" fontId="15" fillId="2" borderId="4" xfId="0" applyFont="1" applyFill="1" applyBorder="1" applyAlignment="1">
      <alignment horizontal="center"/>
    </xf>
    <xf numFmtId="2" fontId="17" fillId="2" borderId="2" xfId="0" applyNumberFormat="1" applyFont="1" applyFill="1" applyBorder="1" applyAlignment="1">
      <alignment horizontal="center" vertical="center"/>
    </xf>
    <xf numFmtId="2" fontId="17" fillId="2" borderId="2" xfId="0" applyNumberFormat="1" applyFont="1" applyFill="1" applyBorder="1" applyAlignment="1">
      <alignment horizontal="center" vertical="top" wrapText="1"/>
    </xf>
    <xf numFmtId="0" fontId="15" fillId="4" borderId="4" xfId="0" applyFont="1" applyFill="1" applyBorder="1"/>
    <xf numFmtId="0" fontId="1" fillId="4" borderId="4" xfId="0" applyFont="1" applyFill="1" applyBorder="1"/>
    <xf numFmtId="2" fontId="19" fillId="4" borderId="6" xfId="0" applyNumberFormat="1" applyFont="1" applyFill="1" applyBorder="1" applyAlignment="1">
      <alignment horizontal="center"/>
    </xf>
    <xf numFmtId="2" fontId="15" fillId="4" borderId="2" xfId="0" applyNumberFormat="1" applyFont="1" applyFill="1" applyBorder="1" applyAlignment="1">
      <alignment horizontal="center" vertical="center"/>
    </xf>
    <xf numFmtId="0" fontId="15" fillId="0" borderId="0" xfId="0" applyFont="1"/>
    <xf numFmtId="0" fontId="21" fillId="0" borderId="0" xfId="0" applyFont="1"/>
    <xf numFmtId="0" fontId="15" fillId="0" borderId="1" xfId="0" applyFont="1" applyBorder="1"/>
    <xf numFmtId="0" fontId="1" fillId="0" borderId="1" xfId="0" applyFont="1" applyBorder="1"/>
    <xf numFmtId="2" fontId="19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 vertical="center"/>
    </xf>
    <xf numFmtId="0" fontId="12" fillId="5" borderId="2" xfId="0" applyFont="1" applyFill="1" applyBorder="1"/>
    <xf numFmtId="0" fontId="14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vertical="center" wrapText="1"/>
    </xf>
    <xf numFmtId="2" fontId="14" fillId="5" borderId="2" xfId="0" applyNumberFormat="1" applyFont="1" applyFill="1" applyBorder="1" applyAlignment="1">
      <alignment horizontal="center" vertical="center"/>
    </xf>
    <xf numFmtId="0" fontId="19" fillId="0" borderId="4" xfId="0" applyFont="1" applyBorder="1"/>
    <xf numFmtId="0" fontId="17" fillId="0" borderId="2" xfId="0" applyFont="1" applyBorder="1" applyAlignment="1">
      <alignment horizontal="left" wrapText="1"/>
    </xf>
    <xf numFmtId="0" fontId="15" fillId="0" borderId="7" xfId="0" applyFont="1" applyBorder="1" applyAlignment="1">
      <alignment horizontal="center"/>
    </xf>
    <xf numFmtId="0" fontId="19" fillId="2" borderId="8" xfId="0" applyFont="1" applyFill="1" applyBorder="1"/>
    <xf numFmtId="0" fontId="19" fillId="2" borderId="9" xfId="0" applyFont="1" applyFill="1" applyBorder="1"/>
    <xf numFmtId="0" fontId="19" fillId="0" borderId="9" xfId="0" applyFont="1" applyBorder="1"/>
    <xf numFmtId="0" fontId="15" fillId="4" borderId="9" xfId="0" applyFont="1" applyFill="1" applyBorder="1"/>
    <xf numFmtId="0" fontId="15" fillId="0" borderId="2" xfId="0" applyFont="1" applyBorder="1" applyAlignment="1">
      <alignment horizontal="left" vertical="center"/>
    </xf>
    <xf numFmtId="2" fontId="22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19" fillId="2" borderId="12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2" borderId="13" xfId="0" applyFont="1" applyFill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29">
    <cellStyle name="Обычный" xfId="0" builtinId="0"/>
    <cellStyle name="Обычный 10" xfId="9" xr:uid="{00000000-0005-0000-0000-000001000000}"/>
    <cellStyle name="Обычный 10 2" xfId="28" xr:uid="{00000000-0005-0000-0000-000002000000}"/>
    <cellStyle name="Обычный 11" xfId="10" xr:uid="{00000000-0005-0000-0000-000003000000}"/>
    <cellStyle name="Обычный 12" xfId="11" xr:uid="{00000000-0005-0000-0000-000004000000}"/>
    <cellStyle name="Обычный 13" xfId="12" xr:uid="{00000000-0005-0000-0000-000005000000}"/>
    <cellStyle name="Обычный 14" xfId="13" xr:uid="{00000000-0005-0000-0000-000006000000}"/>
    <cellStyle name="Обычный 14 2" xfId="26" xr:uid="{00000000-0005-0000-0000-000007000000}"/>
    <cellStyle name="Обычный 15" xfId="14" xr:uid="{00000000-0005-0000-0000-000008000000}"/>
    <cellStyle name="Обычный 16" xfId="15" xr:uid="{00000000-0005-0000-0000-000009000000}"/>
    <cellStyle name="Обычный 17" xfId="16" xr:uid="{00000000-0005-0000-0000-00000A000000}"/>
    <cellStyle name="Обычный 18" xfId="17" xr:uid="{00000000-0005-0000-0000-00000B000000}"/>
    <cellStyle name="Обычный 19" xfId="18" xr:uid="{00000000-0005-0000-0000-00000C000000}"/>
    <cellStyle name="Обычный 2" xfId="1" xr:uid="{00000000-0005-0000-0000-00000D000000}"/>
    <cellStyle name="Обычный 20" xfId="19" xr:uid="{00000000-0005-0000-0000-00000E000000}"/>
    <cellStyle name="Обычный 21" xfId="20" xr:uid="{00000000-0005-0000-0000-00000F000000}"/>
    <cellStyle name="Обычный 22" xfId="21" xr:uid="{00000000-0005-0000-0000-000010000000}"/>
    <cellStyle name="Обычный 23" xfId="22" xr:uid="{00000000-0005-0000-0000-000011000000}"/>
    <cellStyle name="Обычный 24" xfId="23" xr:uid="{00000000-0005-0000-0000-000012000000}"/>
    <cellStyle name="Обычный 25" xfId="24" xr:uid="{00000000-0005-0000-0000-000013000000}"/>
    <cellStyle name="Обычный 26" xfId="25" xr:uid="{00000000-0005-0000-0000-000014000000}"/>
    <cellStyle name="Обычный 27" xfId="27" xr:uid="{00000000-0005-0000-0000-000015000000}"/>
    <cellStyle name="Обычный 3" xfId="2" xr:uid="{00000000-0005-0000-0000-000016000000}"/>
    <cellStyle name="Обычный 4" xfId="3" xr:uid="{00000000-0005-0000-0000-000017000000}"/>
    <cellStyle name="Обычный 5" xfId="4" xr:uid="{00000000-0005-0000-0000-000018000000}"/>
    <cellStyle name="Обычный 6" xfId="5" xr:uid="{00000000-0005-0000-0000-000019000000}"/>
    <cellStyle name="Обычный 7" xfId="6" xr:uid="{00000000-0005-0000-0000-00001A000000}"/>
    <cellStyle name="Обычный 8" xfId="7" xr:uid="{00000000-0005-0000-0000-00001B000000}"/>
    <cellStyle name="Обычный 9" xfId="8" xr:uid="{00000000-0005-0000-0000-00001C000000}"/>
  </cellStyles>
  <dxfs count="0"/>
  <tableStyles count="0" defaultTableStyle="TableStyleMedium9" defaultPivotStyle="PivotStyleLight16"/>
  <colors>
    <mruColors>
      <color rgb="FFFF99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D232"/>
  <sheetViews>
    <sheetView workbookViewId="0">
      <selection activeCell="I8" sqref="I8"/>
    </sheetView>
  </sheetViews>
  <sheetFormatPr defaultRowHeight="13.2" x14ac:dyDescent="0.25"/>
  <cols>
    <col min="1" max="1" width="17"/>
    <col min="2" max="2" width="55.33203125" bestFit="1" customWidth="1"/>
    <col min="3" max="3" width="42"/>
    <col min="4" max="4" width="30"/>
  </cols>
  <sheetData>
    <row r="1" spans="1:4" ht="17.399999999999999" x14ac:dyDescent="0.3">
      <c r="A1" s="1"/>
      <c r="C1" s="3" t="s">
        <v>383</v>
      </c>
      <c r="D1" s="3"/>
    </row>
    <row r="2" spans="1:4" ht="17.399999999999999" x14ac:dyDescent="0.3">
      <c r="C2" s="3" t="s">
        <v>384</v>
      </c>
      <c r="D2" s="3"/>
    </row>
    <row r="3" spans="1:4" ht="17.399999999999999" x14ac:dyDescent="0.3">
      <c r="A3" s="1"/>
      <c r="C3" s="77" t="s">
        <v>385</v>
      </c>
      <c r="D3" s="77"/>
    </row>
    <row r="4" spans="1:4" ht="17.399999999999999" x14ac:dyDescent="0.3">
      <c r="A4" s="2"/>
      <c r="C4" s="3" t="s">
        <v>387</v>
      </c>
      <c r="D4" s="3"/>
    </row>
    <row r="5" spans="1:4" ht="17.399999999999999" x14ac:dyDescent="0.3">
      <c r="A5" s="1"/>
      <c r="C5" s="3" t="s">
        <v>386</v>
      </c>
      <c r="D5" s="3"/>
    </row>
    <row r="7" spans="1:4" x14ac:dyDescent="0.25">
      <c r="A7" s="1"/>
    </row>
    <row r="9" spans="1:4" x14ac:dyDescent="0.25">
      <c r="A9" s="1"/>
    </row>
    <row r="11" spans="1:4" ht="17.399999999999999" x14ac:dyDescent="0.25">
      <c r="A11" s="78" t="s">
        <v>0</v>
      </c>
      <c r="B11" s="79"/>
      <c r="C11" s="79"/>
    </row>
    <row r="13" spans="1:4" ht="17.399999999999999" x14ac:dyDescent="0.25">
      <c r="A13" s="80" t="s">
        <v>1</v>
      </c>
      <c r="B13" s="79"/>
      <c r="C13" s="79"/>
    </row>
    <row r="14" spans="1:4" ht="17.399999999999999" x14ac:dyDescent="0.25">
      <c r="A14" s="80" t="s">
        <v>2</v>
      </c>
      <c r="B14" s="79"/>
      <c r="C14" s="81"/>
    </row>
    <row r="16" spans="1:4" ht="13.8" x14ac:dyDescent="0.25">
      <c r="A16" s="4" t="s">
        <v>3</v>
      </c>
      <c r="B16" s="4" t="s">
        <v>8</v>
      </c>
      <c r="C16" s="4" t="s">
        <v>11</v>
      </c>
      <c r="D16" s="5"/>
    </row>
    <row r="17" spans="1:4" ht="13.8" x14ac:dyDescent="0.25">
      <c r="A17" s="82" t="s">
        <v>4</v>
      </c>
      <c r="B17" s="82"/>
      <c r="C17" s="82"/>
      <c r="D17" s="82"/>
    </row>
    <row r="18" spans="1:4" ht="13.8" x14ac:dyDescent="0.25">
      <c r="A18" s="6" t="s">
        <v>5</v>
      </c>
      <c r="B18" s="4" t="s">
        <v>9</v>
      </c>
      <c r="C18" s="7" t="s">
        <v>12</v>
      </c>
      <c r="D18" s="5"/>
    </row>
    <row r="19" spans="1:4" ht="13.8" x14ac:dyDescent="0.25">
      <c r="A19" s="6" t="s">
        <v>6</v>
      </c>
      <c r="B19" s="4" t="s">
        <v>10</v>
      </c>
      <c r="C19" s="7" t="s">
        <v>12</v>
      </c>
      <c r="D19" s="5"/>
    </row>
    <row r="20" spans="1:4" ht="13.8" x14ac:dyDescent="0.25">
      <c r="A20" s="76" t="s">
        <v>7</v>
      </c>
      <c r="B20" s="76"/>
      <c r="C20" s="7" t="s">
        <v>13</v>
      </c>
      <c r="D20" s="5"/>
    </row>
    <row r="21" spans="1:4" ht="13.8" x14ac:dyDescent="0.25">
      <c r="A21" s="85" t="s">
        <v>388</v>
      </c>
      <c r="B21" s="86"/>
      <c r="C21" s="87"/>
      <c r="D21" s="87"/>
    </row>
    <row r="22" spans="1:4" x14ac:dyDescent="0.25">
      <c r="A22" s="8"/>
      <c r="B22" s="8"/>
      <c r="C22" s="8"/>
      <c r="D22" s="8"/>
    </row>
    <row r="23" spans="1:4" ht="13.8" x14ac:dyDescent="0.25">
      <c r="A23" s="6" t="s">
        <v>14</v>
      </c>
      <c r="B23" s="7" t="s">
        <v>45</v>
      </c>
      <c r="C23" s="7" t="s">
        <v>64</v>
      </c>
      <c r="D23" s="5"/>
    </row>
    <row r="24" spans="1:4" ht="13.8" x14ac:dyDescent="0.25">
      <c r="A24" s="6" t="s">
        <v>15</v>
      </c>
      <c r="B24" s="7" t="s">
        <v>46</v>
      </c>
      <c r="C24" s="7" t="s">
        <v>64</v>
      </c>
      <c r="D24" s="5"/>
    </row>
    <row r="25" spans="1:4" ht="13.8" x14ac:dyDescent="0.25">
      <c r="A25" s="76" t="s">
        <v>7</v>
      </c>
      <c r="B25" s="76"/>
      <c r="C25" s="7" t="s">
        <v>65</v>
      </c>
      <c r="D25" s="5"/>
    </row>
    <row r="26" spans="1:4" ht="13.8" x14ac:dyDescent="0.25">
      <c r="A26" s="82" t="s">
        <v>16</v>
      </c>
      <c r="B26" s="82"/>
      <c r="C26" s="82"/>
      <c r="D26" s="5"/>
    </row>
    <row r="27" spans="1:4" ht="13.8" x14ac:dyDescent="0.25">
      <c r="A27" s="6" t="s">
        <v>17</v>
      </c>
      <c r="B27" s="7" t="s">
        <v>47</v>
      </c>
      <c r="C27" s="7" t="s">
        <v>12</v>
      </c>
      <c r="D27" s="5"/>
    </row>
    <row r="28" spans="1:4" ht="13.8" x14ac:dyDescent="0.25">
      <c r="A28" s="6" t="s">
        <v>18</v>
      </c>
      <c r="B28" s="7" t="s">
        <v>48</v>
      </c>
      <c r="C28" s="7" t="s">
        <v>12</v>
      </c>
      <c r="D28" s="5"/>
    </row>
    <row r="29" spans="1:4" ht="13.8" x14ac:dyDescent="0.25">
      <c r="A29" s="6" t="s">
        <v>19</v>
      </c>
      <c r="B29" s="7" t="s">
        <v>49</v>
      </c>
      <c r="C29" s="7" t="s">
        <v>12</v>
      </c>
      <c r="D29" s="5"/>
    </row>
    <row r="30" spans="1:4" ht="13.8" x14ac:dyDescent="0.25">
      <c r="A30" s="6" t="s">
        <v>20</v>
      </c>
      <c r="B30" s="7" t="s">
        <v>48</v>
      </c>
      <c r="C30" s="7" t="s">
        <v>66</v>
      </c>
      <c r="D30" s="5"/>
    </row>
    <row r="31" spans="1:4" ht="13.8" x14ac:dyDescent="0.25">
      <c r="A31" s="84" t="s">
        <v>21</v>
      </c>
      <c r="B31" s="84"/>
      <c r="C31" s="4" t="s">
        <v>67</v>
      </c>
      <c r="D31" s="5"/>
    </row>
    <row r="32" spans="1:4" ht="13.8" x14ac:dyDescent="0.25">
      <c r="A32" s="9" t="s">
        <v>22</v>
      </c>
      <c r="B32" s="4" t="s">
        <v>50</v>
      </c>
      <c r="C32" s="4" t="s">
        <v>68</v>
      </c>
      <c r="D32" s="5"/>
    </row>
    <row r="33" spans="1:4" ht="13.8" x14ac:dyDescent="0.25">
      <c r="A33" s="6" t="s">
        <v>23</v>
      </c>
      <c r="B33" s="7" t="s">
        <v>51</v>
      </c>
      <c r="C33" s="7" t="s">
        <v>12</v>
      </c>
      <c r="D33" s="5"/>
    </row>
    <row r="34" spans="1:4" ht="13.8" x14ac:dyDescent="0.25">
      <c r="A34" s="6" t="s">
        <v>24</v>
      </c>
      <c r="B34" s="13" t="s">
        <v>402</v>
      </c>
      <c r="C34" s="7" t="s">
        <v>12</v>
      </c>
      <c r="D34" s="5"/>
    </row>
    <row r="35" spans="1:4" ht="13.8" x14ac:dyDescent="0.25">
      <c r="A35" s="6" t="s">
        <v>25</v>
      </c>
      <c r="B35" s="7" t="s">
        <v>52</v>
      </c>
      <c r="C35" s="7" t="s">
        <v>12</v>
      </c>
      <c r="D35" s="5"/>
    </row>
    <row r="36" spans="1:4" ht="13.8" x14ac:dyDescent="0.25">
      <c r="A36" s="6" t="s">
        <v>26</v>
      </c>
      <c r="B36" s="13" t="s">
        <v>389</v>
      </c>
      <c r="C36" s="7" t="s">
        <v>12</v>
      </c>
      <c r="D36" s="5"/>
    </row>
    <row r="37" spans="1:4" ht="13.8" x14ac:dyDescent="0.25">
      <c r="A37" s="76" t="s">
        <v>27</v>
      </c>
      <c r="B37" s="76"/>
      <c r="C37" s="7" t="s">
        <v>69</v>
      </c>
      <c r="D37" s="5"/>
    </row>
    <row r="38" spans="1:4" ht="13.8" x14ac:dyDescent="0.25">
      <c r="A38" s="10" t="s">
        <v>28</v>
      </c>
      <c r="B38" s="7" t="s">
        <v>53</v>
      </c>
      <c r="C38" s="7" t="s">
        <v>68</v>
      </c>
      <c r="D38" s="5"/>
    </row>
    <row r="39" spans="1:4" ht="13.8" x14ac:dyDescent="0.25">
      <c r="A39" s="10" t="s">
        <v>29</v>
      </c>
      <c r="B39" s="7" t="s">
        <v>54</v>
      </c>
      <c r="C39" s="7" t="s">
        <v>12</v>
      </c>
      <c r="D39" s="5"/>
    </row>
    <row r="40" spans="1:4" ht="13.8" x14ac:dyDescent="0.25">
      <c r="A40" s="10" t="s">
        <v>30</v>
      </c>
      <c r="B40" s="7" t="s">
        <v>55</v>
      </c>
      <c r="C40" s="7" t="s">
        <v>12</v>
      </c>
      <c r="D40" s="5"/>
    </row>
    <row r="41" spans="1:4" ht="13.8" x14ac:dyDescent="0.25">
      <c r="A41" s="10" t="s">
        <v>31</v>
      </c>
      <c r="B41" s="7" t="s">
        <v>56</v>
      </c>
      <c r="C41" s="7" t="s">
        <v>12</v>
      </c>
      <c r="D41" s="5"/>
    </row>
    <row r="42" spans="1:4" ht="13.8" x14ac:dyDescent="0.25">
      <c r="A42" s="76" t="s">
        <v>32</v>
      </c>
      <c r="B42" s="76"/>
      <c r="C42" s="7" t="s">
        <v>70</v>
      </c>
      <c r="D42" s="5"/>
    </row>
    <row r="43" spans="1:4" ht="13.8" x14ac:dyDescent="0.25">
      <c r="A43" s="82" t="s">
        <v>33</v>
      </c>
      <c r="B43" s="82"/>
      <c r="C43" s="82"/>
      <c r="D43" s="82"/>
    </row>
    <row r="44" spans="1:4" ht="13.8" x14ac:dyDescent="0.25">
      <c r="A44" s="10" t="s">
        <v>34</v>
      </c>
      <c r="B44" s="7" t="s">
        <v>57</v>
      </c>
      <c r="C44" s="7" t="s">
        <v>12</v>
      </c>
      <c r="D44" s="5"/>
    </row>
    <row r="45" spans="1:4" ht="13.8" x14ac:dyDescent="0.25">
      <c r="A45" s="10" t="s">
        <v>35</v>
      </c>
      <c r="B45" s="7" t="s">
        <v>58</v>
      </c>
      <c r="C45" s="7" t="s">
        <v>66</v>
      </c>
      <c r="D45" s="5"/>
    </row>
    <row r="46" spans="1:4" ht="13.8" x14ac:dyDescent="0.25">
      <c r="A46" s="10" t="s">
        <v>36</v>
      </c>
      <c r="B46" s="7" t="s">
        <v>59</v>
      </c>
      <c r="C46" s="7" t="s">
        <v>71</v>
      </c>
      <c r="D46" s="5"/>
    </row>
    <row r="47" spans="1:4" ht="13.8" x14ac:dyDescent="0.25">
      <c r="A47" s="10" t="s">
        <v>37</v>
      </c>
      <c r="B47" s="13" t="s">
        <v>390</v>
      </c>
      <c r="C47" s="7" t="s">
        <v>12</v>
      </c>
      <c r="D47" s="5"/>
    </row>
    <row r="48" spans="1:4" ht="13.8" x14ac:dyDescent="0.25">
      <c r="A48" s="11" t="s">
        <v>38</v>
      </c>
      <c r="B48" s="4" t="s">
        <v>60</v>
      </c>
      <c r="C48" s="7" t="s">
        <v>72</v>
      </c>
      <c r="D48" s="5"/>
    </row>
    <row r="49" spans="1:4" ht="13.8" x14ac:dyDescent="0.25">
      <c r="A49" s="10" t="s">
        <v>39</v>
      </c>
      <c r="B49" s="7" t="s">
        <v>61</v>
      </c>
      <c r="C49" s="7" t="s">
        <v>73</v>
      </c>
      <c r="D49" s="5"/>
    </row>
    <row r="50" spans="1:4" ht="13.8" x14ac:dyDescent="0.25">
      <c r="A50" s="10" t="s">
        <v>40</v>
      </c>
      <c r="B50" s="13" t="s">
        <v>389</v>
      </c>
      <c r="C50" s="7" t="s">
        <v>12</v>
      </c>
      <c r="D50" s="5"/>
    </row>
    <row r="51" spans="1:4" ht="13.8" x14ac:dyDescent="0.25">
      <c r="A51" s="10" t="s">
        <v>41</v>
      </c>
      <c r="B51" s="7" t="s">
        <v>62</v>
      </c>
      <c r="C51" s="7" t="s">
        <v>72</v>
      </c>
      <c r="D51" s="5"/>
    </row>
    <row r="52" spans="1:4" ht="13.8" x14ac:dyDescent="0.25">
      <c r="A52" s="10" t="s">
        <v>42</v>
      </c>
      <c r="B52" s="7" t="s">
        <v>56</v>
      </c>
      <c r="C52" s="7" t="s">
        <v>73</v>
      </c>
      <c r="D52" s="5"/>
    </row>
    <row r="53" spans="1:4" ht="13.8" x14ac:dyDescent="0.25">
      <c r="A53" s="82" t="s">
        <v>43</v>
      </c>
      <c r="B53" s="82"/>
      <c r="C53" s="82"/>
      <c r="D53" s="5"/>
    </row>
    <row r="54" spans="1:4" ht="13.8" x14ac:dyDescent="0.25">
      <c r="A54" s="10" t="s">
        <v>44</v>
      </c>
      <c r="B54" s="7" t="s">
        <v>63</v>
      </c>
      <c r="C54" s="7" t="s">
        <v>12</v>
      </c>
      <c r="D54" s="5"/>
    </row>
    <row r="55" spans="1:4" ht="13.8" x14ac:dyDescent="0.25">
      <c r="A55" s="10" t="s">
        <v>74</v>
      </c>
      <c r="B55" s="7" t="s">
        <v>99</v>
      </c>
      <c r="C55" s="7" t="s">
        <v>115</v>
      </c>
      <c r="D55" s="5"/>
    </row>
    <row r="56" spans="1:4" ht="13.8" x14ac:dyDescent="0.25">
      <c r="A56" s="10" t="s">
        <v>75</v>
      </c>
      <c r="B56" s="7" t="s">
        <v>100</v>
      </c>
      <c r="C56" s="7" t="s">
        <v>12</v>
      </c>
      <c r="D56" s="5"/>
    </row>
    <row r="57" spans="1:4" ht="13.8" x14ac:dyDescent="0.25">
      <c r="A57" s="10" t="s">
        <v>76</v>
      </c>
      <c r="B57" s="7" t="s">
        <v>101</v>
      </c>
      <c r="C57" s="7" t="s">
        <v>116</v>
      </c>
      <c r="D57" s="5"/>
    </row>
    <row r="58" spans="1:4" ht="13.8" x14ac:dyDescent="0.25">
      <c r="A58" s="10" t="s">
        <v>77</v>
      </c>
      <c r="B58" s="13" t="s">
        <v>391</v>
      </c>
      <c r="C58" s="7" t="s">
        <v>117</v>
      </c>
      <c r="D58" s="5"/>
    </row>
    <row r="59" spans="1:4" ht="13.8" x14ac:dyDescent="0.25">
      <c r="A59" s="84" t="s">
        <v>21</v>
      </c>
      <c r="B59" s="84"/>
      <c r="C59" s="4" t="s">
        <v>118</v>
      </c>
      <c r="D59" s="5"/>
    </row>
    <row r="60" spans="1:4" ht="13.8" x14ac:dyDescent="0.25">
      <c r="A60" s="11" t="s">
        <v>78</v>
      </c>
      <c r="B60" s="14" t="s">
        <v>392</v>
      </c>
      <c r="C60" s="4" t="s">
        <v>68</v>
      </c>
      <c r="D60" s="5"/>
    </row>
    <row r="61" spans="1:4" ht="13.8" x14ac:dyDescent="0.25">
      <c r="A61" s="11" t="s">
        <v>79</v>
      </c>
      <c r="B61" s="14" t="s">
        <v>393</v>
      </c>
      <c r="C61" s="4" t="s">
        <v>68</v>
      </c>
      <c r="D61" s="5"/>
    </row>
    <row r="62" spans="1:4" ht="13.8" x14ac:dyDescent="0.25">
      <c r="A62" s="10" t="s">
        <v>80</v>
      </c>
      <c r="B62" s="13" t="s">
        <v>394</v>
      </c>
      <c r="C62" s="7" t="s">
        <v>119</v>
      </c>
      <c r="D62" s="5"/>
    </row>
    <row r="63" spans="1:4" ht="13.8" x14ac:dyDescent="0.25">
      <c r="A63" s="15"/>
      <c r="B63" s="7" t="s">
        <v>103</v>
      </c>
      <c r="C63" s="7" t="s">
        <v>122</v>
      </c>
      <c r="D63" s="5"/>
    </row>
    <row r="64" spans="1:4" ht="13.8" x14ac:dyDescent="0.25">
      <c r="A64" s="16" t="s">
        <v>397</v>
      </c>
      <c r="B64" s="14" t="s">
        <v>396</v>
      </c>
      <c r="C64" s="4" t="s">
        <v>12</v>
      </c>
      <c r="D64" s="5"/>
    </row>
    <row r="65" spans="1:4" ht="13.8" x14ac:dyDescent="0.25">
      <c r="A65" s="76" t="s">
        <v>27</v>
      </c>
      <c r="B65" s="76"/>
      <c r="C65" s="7" t="s">
        <v>120</v>
      </c>
      <c r="D65" s="5"/>
    </row>
    <row r="66" spans="1:4" ht="13.8" x14ac:dyDescent="0.25">
      <c r="A66" s="15" t="s">
        <v>398</v>
      </c>
      <c r="B66" s="7" t="s">
        <v>53</v>
      </c>
      <c r="C66" s="7" t="s">
        <v>121</v>
      </c>
      <c r="D66" s="5"/>
    </row>
    <row r="67" spans="1:4" ht="13.8" x14ac:dyDescent="0.25">
      <c r="A67" s="15" t="s">
        <v>399</v>
      </c>
      <c r="B67" s="7" t="s">
        <v>102</v>
      </c>
      <c r="C67" s="7" t="s">
        <v>68</v>
      </c>
      <c r="D67" s="5"/>
    </row>
    <row r="68" spans="1:4" ht="13.8" x14ac:dyDescent="0.25">
      <c r="A68" s="10" t="s">
        <v>81</v>
      </c>
      <c r="B68" s="13" t="s">
        <v>401</v>
      </c>
      <c r="C68" s="7" t="s">
        <v>72</v>
      </c>
      <c r="D68" s="5"/>
    </row>
    <row r="69" spans="1:4" ht="13.8" x14ac:dyDescent="0.25">
      <c r="A69" s="10" t="s">
        <v>82</v>
      </c>
      <c r="B69" s="7" t="s">
        <v>104</v>
      </c>
      <c r="C69" s="7" t="s">
        <v>73</v>
      </c>
      <c r="D69" s="5"/>
    </row>
    <row r="70" spans="1:4" ht="13.8" x14ac:dyDescent="0.25">
      <c r="A70" s="76" t="s">
        <v>83</v>
      </c>
      <c r="B70" s="76"/>
      <c r="C70" s="7" t="s">
        <v>123</v>
      </c>
      <c r="D70" s="5"/>
    </row>
    <row r="71" spans="1:4" ht="13.8" x14ac:dyDescent="0.25">
      <c r="A71" s="82" t="s">
        <v>84</v>
      </c>
      <c r="B71" s="82"/>
      <c r="C71" s="82"/>
      <c r="D71" s="82"/>
    </row>
    <row r="72" spans="1:4" ht="13.8" x14ac:dyDescent="0.25">
      <c r="A72" s="10" t="s">
        <v>85</v>
      </c>
      <c r="B72" s="7" t="s">
        <v>105</v>
      </c>
      <c r="C72" s="7" t="s">
        <v>12</v>
      </c>
      <c r="D72" s="5"/>
    </row>
    <row r="73" spans="1:4" ht="13.8" x14ac:dyDescent="0.25">
      <c r="A73" s="10" t="s">
        <v>86</v>
      </c>
      <c r="B73" s="7" t="s">
        <v>106</v>
      </c>
      <c r="C73" s="7" t="s">
        <v>12</v>
      </c>
      <c r="D73" s="5"/>
    </row>
    <row r="74" spans="1:4" ht="13.8" x14ac:dyDescent="0.25">
      <c r="A74" s="10" t="s">
        <v>87</v>
      </c>
      <c r="B74" s="7" t="s">
        <v>49</v>
      </c>
      <c r="C74" s="7" t="s">
        <v>12</v>
      </c>
      <c r="D74" s="5"/>
    </row>
    <row r="75" spans="1:4" ht="13.8" x14ac:dyDescent="0.25">
      <c r="A75" s="10" t="s">
        <v>88</v>
      </c>
      <c r="B75" s="7" t="s">
        <v>107</v>
      </c>
      <c r="C75" s="7" t="s">
        <v>12</v>
      </c>
      <c r="D75" s="5"/>
    </row>
    <row r="76" spans="1:4" ht="13.8" x14ac:dyDescent="0.25">
      <c r="A76" s="10" t="s">
        <v>89</v>
      </c>
      <c r="B76" s="7" t="s">
        <v>108</v>
      </c>
      <c r="C76" s="7" t="s">
        <v>12</v>
      </c>
      <c r="D76" s="5"/>
    </row>
    <row r="77" spans="1:4" ht="13.8" x14ac:dyDescent="0.25">
      <c r="A77" s="10" t="s">
        <v>90</v>
      </c>
      <c r="B77" s="7" t="s">
        <v>109</v>
      </c>
      <c r="C77" s="7" t="s">
        <v>124</v>
      </c>
      <c r="D77" s="5"/>
    </row>
    <row r="78" spans="1:4" ht="13.8" x14ac:dyDescent="0.25">
      <c r="A78" s="10" t="s">
        <v>91</v>
      </c>
      <c r="B78" s="7" t="s">
        <v>59</v>
      </c>
      <c r="C78" s="7" t="s">
        <v>12</v>
      </c>
      <c r="D78" s="5"/>
    </row>
    <row r="79" spans="1:4" ht="13.8" x14ac:dyDescent="0.25">
      <c r="A79" s="10" t="s">
        <v>92</v>
      </c>
      <c r="B79" s="7" t="s">
        <v>110</v>
      </c>
      <c r="C79" s="7" t="s">
        <v>73</v>
      </c>
      <c r="D79" s="5"/>
    </row>
    <row r="80" spans="1:4" ht="13.8" x14ac:dyDescent="0.25">
      <c r="A80" s="10" t="s">
        <v>93</v>
      </c>
      <c r="B80" s="7" t="s">
        <v>111</v>
      </c>
      <c r="C80" s="7" t="s">
        <v>73</v>
      </c>
      <c r="D80" s="5"/>
    </row>
    <row r="81" spans="1:4" ht="13.8" x14ac:dyDescent="0.25">
      <c r="A81" s="10" t="s">
        <v>94</v>
      </c>
      <c r="B81" s="7" t="s">
        <v>112</v>
      </c>
      <c r="C81" s="7" t="s">
        <v>12</v>
      </c>
      <c r="D81" s="5"/>
    </row>
    <row r="82" spans="1:4" ht="13.8" x14ac:dyDescent="0.25">
      <c r="A82" s="10" t="s">
        <v>95</v>
      </c>
      <c r="B82" s="7" t="s">
        <v>113</v>
      </c>
      <c r="C82" s="7" t="s">
        <v>12</v>
      </c>
      <c r="D82" s="5"/>
    </row>
    <row r="83" spans="1:4" ht="13.8" x14ac:dyDescent="0.25">
      <c r="A83" s="10" t="s">
        <v>96</v>
      </c>
      <c r="B83" s="13" t="s">
        <v>403</v>
      </c>
      <c r="C83" s="7" t="s">
        <v>66</v>
      </c>
      <c r="D83" s="5"/>
    </row>
    <row r="84" spans="1:4" ht="13.8" x14ac:dyDescent="0.25">
      <c r="A84" s="10" t="s">
        <v>97</v>
      </c>
      <c r="B84" s="13" t="s">
        <v>400</v>
      </c>
      <c r="C84" s="7" t="s">
        <v>66</v>
      </c>
      <c r="D84" s="5"/>
    </row>
    <row r="85" spans="1:4" ht="13.8" x14ac:dyDescent="0.25">
      <c r="A85" s="10" t="s">
        <v>98</v>
      </c>
      <c r="B85" s="7" t="s">
        <v>114</v>
      </c>
      <c r="C85" s="7" t="s">
        <v>12</v>
      </c>
      <c r="D85" s="5"/>
    </row>
    <row r="86" spans="1:4" x14ac:dyDescent="0.25">
      <c r="A86" s="8"/>
      <c r="B86" s="8"/>
      <c r="C86" s="8"/>
      <c r="D86" s="8"/>
    </row>
    <row r="87" spans="1:4" ht="13.8" x14ac:dyDescent="0.25">
      <c r="A87" s="10" t="s">
        <v>125</v>
      </c>
      <c r="B87" s="7" t="s">
        <v>158</v>
      </c>
      <c r="C87" s="7" t="s">
        <v>66</v>
      </c>
      <c r="D87" s="5"/>
    </row>
    <row r="88" spans="1:4" ht="13.8" x14ac:dyDescent="0.25">
      <c r="A88" s="10" t="s">
        <v>126</v>
      </c>
      <c r="B88" s="7" t="s">
        <v>159</v>
      </c>
      <c r="C88" s="7" t="s">
        <v>12</v>
      </c>
      <c r="D88" s="5"/>
    </row>
    <row r="89" spans="1:4" ht="13.8" x14ac:dyDescent="0.25">
      <c r="A89" s="10" t="s">
        <v>127</v>
      </c>
      <c r="B89" s="7" t="s">
        <v>160</v>
      </c>
      <c r="C89" s="7" t="s">
        <v>12</v>
      </c>
      <c r="D89" s="5"/>
    </row>
    <row r="90" spans="1:4" ht="13.8" x14ac:dyDescent="0.25">
      <c r="A90" s="10" t="s">
        <v>128</v>
      </c>
      <c r="B90" s="7" t="s">
        <v>161</v>
      </c>
      <c r="C90" s="7" t="s">
        <v>66</v>
      </c>
      <c r="D90" s="5"/>
    </row>
    <row r="91" spans="1:4" ht="13.8" x14ac:dyDescent="0.25">
      <c r="A91" s="10" t="s">
        <v>129</v>
      </c>
      <c r="B91" s="7" t="s">
        <v>162</v>
      </c>
      <c r="C91" s="7" t="s">
        <v>12</v>
      </c>
      <c r="D91" s="5"/>
    </row>
    <row r="92" spans="1:4" ht="13.8" x14ac:dyDescent="0.25">
      <c r="A92" s="10" t="s">
        <v>130</v>
      </c>
      <c r="B92" s="7" t="s">
        <v>163</v>
      </c>
      <c r="C92" s="7" t="s">
        <v>183</v>
      </c>
      <c r="D92" s="5"/>
    </row>
    <row r="93" spans="1:4" ht="13.8" x14ac:dyDescent="0.25">
      <c r="A93" s="10" t="s">
        <v>131</v>
      </c>
      <c r="B93" s="13" t="s">
        <v>404</v>
      </c>
      <c r="C93" s="7" t="s">
        <v>12</v>
      </c>
      <c r="D93" s="5"/>
    </row>
    <row r="94" spans="1:4" ht="13.8" x14ac:dyDescent="0.25">
      <c r="A94" s="10" t="s">
        <v>132</v>
      </c>
      <c r="B94" s="13" t="s">
        <v>405</v>
      </c>
      <c r="C94" s="7" t="s">
        <v>124</v>
      </c>
      <c r="D94" s="5"/>
    </row>
    <row r="95" spans="1:4" ht="13.8" x14ac:dyDescent="0.25">
      <c r="A95" s="76" t="s">
        <v>21</v>
      </c>
      <c r="B95" s="76"/>
      <c r="C95" s="7" t="s">
        <v>184</v>
      </c>
      <c r="D95" s="5"/>
    </row>
    <row r="96" spans="1:4" ht="13.8" x14ac:dyDescent="0.25">
      <c r="A96" s="10" t="s">
        <v>133</v>
      </c>
      <c r="B96" s="13" t="s">
        <v>389</v>
      </c>
      <c r="C96" s="7" t="s">
        <v>12</v>
      </c>
      <c r="D96" s="5"/>
    </row>
    <row r="97" spans="1:4" ht="13.8" x14ac:dyDescent="0.25">
      <c r="A97" s="10" t="s">
        <v>134</v>
      </c>
      <c r="B97" s="7" t="s">
        <v>164</v>
      </c>
      <c r="C97" s="7" t="s">
        <v>12</v>
      </c>
      <c r="D97" s="5"/>
    </row>
    <row r="98" spans="1:4" ht="13.8" x14ac:dyDescent="0.25">
      <c r="A98" s="10" t="s">
        <v>135</v>
      </c>
      <c r="B98" s="7" t="s">
        <v>165</v>
      </c>
      <c r="C98" s="7" t="s">
        <v>12</v>
      </c>
      <c r="D98" s="5"/>
    </row>
    <row r="99" spans="1:4" ht="13.8" x14ac:dyDescent="0.25">
      <c r="A99" s="10" t="s">
        <v>136</v>
      </c>
      <c r="B99" s="7" t="s">
        <v>166</v>
      </c>
      <c r="C99" s="7" t="s">
        <v>12</v>
      </c>
      <c r="D99" s="5"/>
    </row>
    <row r="100" spans="1:4" ht="13.8" x14ac:dyDescent="0.25">
      <c r="A100" s="10" t="s">
        <v>137</v>
      </c>
      <c r="B100" s="7" t="s">
        <v>167</v>
      </c>
      <c r="C100" s="7" t="s">
        <v>12</v>
      </c>
      <c r="D100" s="5"/>
    </row>
    <row r="101" spans="1:4" ht="13.8" x14ac:dyDescent="0.25">
      <c r="A101" s="10" t="s">
        <v>138</v>
      </c>
      <c r="B101" s="7" t="s">
        <v>168</v>
      </c>
      <c r="C101" s="7" t="s">
        <v>183</v>
      </c>
      <c r="D101" s="5"/>
    </row>
    <row r="102" spans="1:4" ht="13.8" x14ac:dyDescent="0.25">
      <c r="A102" s="10" t="s">
        <v>139</v>
      </c>
      <c r="B102" s="7" t="s">
        <v>169</v>
      </c>
      <c r="C102" s="7" t="s">
        <v>12</v>
      </c>
      <c r="D102" s="5"/>
    </row>
    <row r="103" spans="1:4" ht="13.8" x14ac:dyDescent="0.25">
      <c r="A103" s="10" t="s">
        <v>140</v>
      </c>
      <c r="B103" s="7" t="s">
        <v>170</v>
      </c>
      <c r="C103" s="7" t="s">
        <v>12</v>
      </c>
      <c r="D103" s="5"/>
    </row>
    <row r="104" spans="1:4" ht="13.8" x14ac:dyDescent="0.25">
      <c r="A104" s="10" t="s">
        <v>141</v>
      </c>
      <c r="B104" s="13" t="s">
        <v>407</v>
      </c>
      <c r="C104" s="7" t="s">
        <v>12</v>
      </c>
      <c r="D104" s="5"/>
    </row>
    <row r="105" spans="1:4" ht="13.8" x14ac:dyDescent="0.25">
      <c r="A105" s="10" t="s">
        <v>142</v>
      </c>
      <c r="B105" s="13" t="s">
        <v>406</v>
      </c>
      <c r="C105" s="7" t="s">
        <v>12</v>
      </c>
      <c r="D105" s="5"/>
    </row>
    <row r="106" spans="1:4" ht="13.8" x14ac:dyDescent="0.25">
      <c r="A106" s="10" t="s">
        <v>143</v>
      </c>
      <c r="B106" s="7" t="s">
        <v>171</v>
      </c>
      <c r="C106" s="7" t="s">
        <v>12</v>
      </c>
      <c r="D106" s="5"/>
    </row>
    <row r="107" spans="1:4" ht="13.8" x14ac:dyDescent="0.25">
      <c r="A107" s="10" t="s">
        <v>144</v>
      </c>
      <c r="B107" s="7" t="s">
        <v>172</v>
      </c>
      <c r="C107" s="7" t="s">
        <v>12</v>
      </c>
      <c r="D107" s="5"/>
    </row>
    <row r="108" spans="1:4" ht="13.8" x14ac:dyDescent="0.25">
      <c r="A108" s="10" t="s">
        <v>145</v>
      </c>
      <c r="B108" s="7" t="s">
        <v>173</v>
      </c>
      <c r="C108" s="7" t="s">
        <v>12</v>
      </c>
      <c r="D108" s="5"/>
    </row>
    <row r="109" spans="1:4" ht="13.8" x14ac:dyDescent="0.25">
      <c r="A109" s="10" t="s">
        <v>146</v>
      </c>
      <c r="B109" s="7" t="s">
        <v>174</v>
      </c>
      <c r="C109" s="7" t="s">
        <v>12</v>
      </c>
      <c r="D109" s="5"/>
    </row>
    <row r="110" spans="1:4" ht="13.8" x14ac:dyDescent="0.25">
      <c r="A110" s="10" t="s">
        <v>147</v>
      </c>
      <c r="B110" s="7" t="s">
        <v>175</v>
      </c>
      <c r="C110" s="7" t="s">
        <v>73</v>
      </c>
      <c r="D110" s="5"/>
    </row>
    <row r="111" spans="1:4" ht="13.8" x14ac:dyDescent="0.25">
      <c r="A111" s="10" t="s">
        <v>148</v>
      </c>
      <c r="B111" s="7" t="s">
        <v>176</v>
      </c>
      <c r="C111" s="7" t="s">
        <v>12</v>
      </c>
      <c r="D111" s="5"/>
    </row>
    <row r="112" spans="1:4" ht="13.8" x14ac:dyDescent="0.25">
      <c r="A112" s="10" t="s">
        <v>149</v>
      </c>
      <c r="B112" s="7" t="s">
        <v>177</v>
      </c>
      <c r="C112" s="7" t="s">
        <v>12</v>
      </c>
      <c r="D112" s="5"/>
    </row>
    <row r="113" spans="1:4" ht="13.8" x14ac:dyDescent="0.25">
      <c r="A113" s="10" t="s">
        <v>150</v>
      </c>
      <c r="B113" s="7" t="s">
        <v>178</v>
      </c>
      <c r="C113" s="7" t="s">
        <v>66</v>
      </c>
      <c r="D113" s="5"/>
    </row>
    <row r="114" spans="1:4" ht="13.8" x14ac:dyDescent="0.25">
      <c r="A114" s="10" t="s">
        <v>151</v>
      </c>
      <c r="B114" s="13" t="s">
        <v>408</v>
      </c>
      <c r="C114" s="7" t="s">
        <v>12</v>
      </c>
      <c r="D114" s="5"/>
    </row>
    <row r="115" spans="1:4" ht="13.8" x14ac:dyDescent="0.25">
      <c r="A115" s="10" t="s">
        <v>152</v>
      </c>
      <c r="B115" s="17" t="s">
        <v>410</v>
      </c>
      <c r="C115" s="7" t="s">
        <v>12</v>
      </c>
      <c r="D115" s="5"/>
    </row>
    <row r="116" spans="1:4" ht="13.8" x14ac:dyDescent="0.25">
      <c r="A116" s="10" t="s">
        <v>153</v>
      </c>
      <c r="B116" s="13" t="s">
        <v>409</v>
      </c>
      <c r="C116" s="7" t="s">
        <v>12</v>
      </c>
      <c r="D116" s="5"/>
    </row>
    <row r="117" spans="1:4" ht="13.8" x14ac:dyDescent="0.25">
      <c r="A117" s="10" t="s">
        <v>154</v>
      </c>
      <c r="B117" s="7" t="s">
        <v>179</v>
      </c>
      <c r="C117" s="7" t="s">
        <v>12</v>
      </c>
      <c r="D117" s="5"/>
    </row>
    <row r="118" spans="1:4" ht="13.8" x14ac:dyDescent="0.25">
      <c r="A118" s="10" t="s">
        <v>155</v>
      </c>
      <c r="B118" s="7" t="s">
        <v>180</v>
      </c>
      <c r="C118" s="7" t="s">
        <v>12</v>
      </c>
      <c r="D118" s="5"/>
    </row>
    <row r="119" spans="1:4" ht="13.8" x14ac:dyDescent="0.25">
      <c r="A119" s="10" t="s">
        <v>156</v>
      </c>
      <c r="B119" s="7" t="s">
        <v>181</v>
      </c>
      <c r="C119" s="7" t="s">
        <v>66</v>
      </c>
      <c r="D119" s="5"/>
    </row>
    <row r="120" spans="1:4" ht="13.8" x14ac:dyDescent="0.25">
      <c r="A120" s="10" t="s">
        <v>157</v>
      </c>
      <c r="B120" s="7" t="s">
        <v>182</v>
      </c>
      <c r="C120" s="7" t="s">
        <v>66</v>
      </c>
      <c r="D120" s="5"/>
    </row>
    <row r="121" spans="1:4" x14ac:dyDescent="0.25">
      <c r="A121" s="8"/>
      <c r="B121" s="8"/>
      <c r="C121" s="8"/>
      <c r="D121" s="8"/>
    </row>
    <row r="122" spans="1:4" ht="13.8" x14ac:dyDescent="0.25">
      <c r="A122" s="10" t="s">
        <v>185</v>
      </c>
      <c r="B122" s="17" t="s">
        <v>411</v>
      </c>
      <c r="C122" s="7" t="s">
        <v>73</v>
      </c>
      <c r="D122" s="5"/>
    </row>
    <row r="123" spans="1:4" ht="13.8" x14ac:dyDescent="0.25">
      <c r="A123" s="10" t="s">
        <v>186</v>
      </c>
      <c r="B123" s="7" t="s">
        <v>209</v>
      </c>
      <c r="C123" s="7" t="s">
        <v>12</v>
      </c>
      <c r="D123" s="5"/>
    </row>
    <row r="124" spans="1:4" ht="13.8" x14ac:dyDescent="0.25">
      <c r="A124" s="10" t="s">
        <v>187</v>
      </c>
      <c r="B124" s="7" t="s">
        <v>210</v>
      </c>
      <c r="C124" s="7" t="s">
        <v>119</v>
      </c>
      <c r="D124" s="5"/>
    </row>
    <row r="125" spans="1:4" ht="13.8" x14ac:dyDescent="0.25">
      <c r="A125" s="10" t="s">
        <v>188</v>
      </c>
      <c r="B125" s="7" t="s">
        <v>211</v>
      </c>
      <c r="C125" s="7" t="s">
        <v>66</v>
      </c>
      <c r="D125" s="5"/>
    </row>
    <row r="126" spans="1:4" ht="13.8" x14ac:dyDescent="0.25">
      <c r="A126" s="76" t="s">
        <v>27</v>
      </c>
      <c r="B126" s="76"/>
      <c r="C126" s="7" t="s">
        <v>228</v>
      </c>
      <c r="D126" s="5"/>
    </row>
    <row r="127" spans="1:4" ht="13.8" x14ac:dyDescent="0.25">
      <c r="A127" s="10" t="s">
        <v>189</v>
      </c>
      <c r="B127" s="7" t="s">
        <v>212</v>
      </c>
      <c r="C127" s="7" t="s">
        <v>229</v>
      </c>
      <c r="D127" s="5"/>
    </row>
    <row r="128" spans="1:4" ht="13.8" x14ac:dyDescent="0.25">
      <c r="A128" s="10" t="s">
        <v>190</v>
      </c>
      <c r="B128" s="7" t="s">
        <v>213</v>
      </c>
      <c r="C128" s="7" t="s">
        <v>229</v>
      </c>
      <c r="D128" s="5"/>
    </row>
    <row r="129" spans="1:4" ht="13.8" x14ac:dyDescent="0.25">
      <c r="A129" s="10" t="s">
        <v>191</v>
      </c>
      <c r="B129" s="7" t="s">
        <v>214</v>
      </c>
      <c r="C129" s="7" t="s">
        <v>229</v>
      </c>
      <c r="D129" s="5"/>
    </row>
    <row r="130" spans="1:4" ht="13.8" x14ac:dyDescent="0.25">
      <c r="A130" s="76" t="s">
        <v>32</v>
      </c>
      <c r="B130" s="76"/>
      <c r="C130" s="7" t="s">
        <v>230</v>
      </c>
      <c r="D130" s="5"/>
    </row>
    <row r="131" spans="1:4" ht="13.8" x14ac:dyDescent="0.25">
      <c r="A131" s="82" t="s">
        <v>193</v>
      </c>
      <c r="B131" s="82"/>
      <c r="C131" s="82"/>
      <c r="D131" s="82"/>
    </row>
    <row r="132" spans="1:4" ht="13.8" x14ac:dyDescent="0.25">
      <c r="A132" s="10" t="s">
        <v>194</v>
      </c>
      <c r="B132" s="7" t="s">
        <v>216</v>
      </c>
      <c r="C132" s="7" t="s">
        <v>73</v>
      </c>
      <c r="D132" s="5"/>
    </row>
    <row r="133" spans="1:4" ht="13.8" x14ac:dyDescent="0.25">
      <c r="A133" s="10" t="s">
        <v>195</v>
      </c>
      <c r="B133" s="7" t="s">
        <v>217</v>
      </c>
      <c r="C133" s="7" t="s">
        <v>66</v>
      </c>
      <c r="D133" s="5"/>
    </row>
    <row r="134" spans="1:4" ht="13.8" x14ac:dyDescent="0.25">
      <c r="A134" s="10" t="s">
        <v>196</v>
      </c>
      <c r="B134" s="7" t="s">
        <v>218</v>
      </c>
      <c r="C134" s="7" t="s">
        <v>66</v>
      </c>
      <c r="D134" s="5"/>
    </row>
    <row r="135" spans="1:4" ht="13.8" x14ac:dyDescent="0.25">
      <c r="A135" s="10" t="s">
        <v>197</v>
      </c>
      <c r="B135" s="7" t="s">
        <v>219</v>
      </c>
      <c r="C135" s="7" t="s">
        <v>12</v>
      </c>
      <c r="D135" s="5"/>
    </row>
    <row r="136" spans="1:4" ht="13.8" x14ac:dyDescent="0.25">
      <c r="A136" s="76" t="s">
        <v>21</v>
      </c>
      <c r="B136" s="76"/>
      <c r="C136" s="7" t="s">
        <v>231</v>
      </c>
      <c r="D136" s="5"/>
    </row>
    <row r="137" spans="1:4" ht="13.8" x14ac:dyDescent="0.25">
      <c r="A137" s="10" t="s">
        <v>198</v>
      </c>
      <c r="B137" s="7" t="s">
        <v>220</v>
      </c>
      <c r="C137" s="7" t="s">
        <v>12</v>
      </c>
      <c r="D137" s="5"/>
    </row>
    <row r="138" spans="1:4" ht="13.8" x14ac:dyDescent="0.25">
      <c r="A138" s="76" t="s">
        <v>27</v>
      </c>
      <c r="B138" s="76"/>
      <c r="C138" s="7" t="s">
        <v>232</v>
      </c>
      <c r="D138" s="5"/>
    </row>
    <row r="139" spans="1:4" ht="13.8" x14ac:dyDescent="0.25">
      <c r="A139" s="10" t="s">
        <v>192</v>
      </c>
      <c r="B139" s="7" t="s">
        <v>215</v>
      </c>
      <c r="C139" s="7" t="s">
        <v>12</v>
      </c>
      <c r="D139" s="5"/>
    </row>
    <row r="140" spans="1:4" ht="13.8" x14ac:dyDescent="0.25">
      <c r="A140" s="76" t="s">
        <v>32</v>
      </c>
      <c r="B140" s="76"/>
      <c r="C140" s="7">
        <v>1</v>
      </c>
      <c r="D140" s="5"/>
    </row>
    <row r="141" spans="1:4" ht="13.8" x14ac:dyDescent="0.25">
      <c r="A141" s="82" t="s">
        <v>199</v>
      </c>
      <c r="B141" s="82"/>
      <c r="C141" s="82"/>
      <c r="D141" s="82"/>
    </row>
    <row r="142" spans="1:4" ht="13.8" x14ac:dyDescent="0.25">
      <c r="A142" s="10" t="s">
        <v>200</v>
      </c>
      <c r="B142" s="7" t="s">
        <v>221</v>
      </c>
      <c r="C142" s="7" t="s">
        <v>12</v>
      </c>
      <c r="D142" s="5"/>
    </row>
    <row r="143" spans="1:4" ht="13.8" x14ac:dyDescent="0.25">
      <c r="A143" s="10" t="s">
        <v>201</v>
      </c>
      <c r="B143" s="7" t="s">
        <v>222</v>
      </c>
      <c r="C143" s="7" t="s">
        <v>12</v>
      </c>
      <c r="D143" s="5"/>
    </row>
    <row r="144" spans="1:4" ht="13.8" x14ac:dyDescent="0.25">
      <c r="A144" s="84" t="s">
        <v>21</v>
      </c>
      <c r="B144" s="84"/>
      <c r="C144" s="7" t="s">
        <v>13</v>
      </c>
      <c r="D144" s="5"/>
    </row>
    <row r="145" spans="1:4" ht="13.8" x14ac:dyDescent="0.25">
      <c r="A145" s="11" t="s">
        <v>202</v>
      </c>
      <c r="B145" s="4" t="s">
        <v>223</v>
      </c>
      <c r="C145" s="4" t="s">
        <v>233</v>
      </c>
      <c r="D145" s="5"/>
    </row>
    <row r="146" spans="1:4" ht="13.8" x14ac:dyDescent="0.25">
      <c r="A146" s="10" t="s">
        <v>203</v>
      </c>
      <c r="B146" s="7" t="s">
        <v>224</v>
      </c>
      <c r="C146" s="7" t="s">
        <v>116</v>
      </c>
      <c r="D146" s="5"/>
    </row>
    <row r="147" spans="1:4" ht="13.8" x14ac:dyDescent="0.25">
      <c r="A147" s="10" t="s">
        <v>204</v>
      </c>
      <c r="B147" s="7" t="s">
        <v>225</v>
      </c>
      <c r="C147" s="7" t="s">
        <v>12</v>
      </c>
      <c r="D147" s="5"/>
    </row>
    <row r="148" spans="1:4" ht="13.8" x14ac:dyDescent="0.25">
      <c r="A148" s="11" t="s">
        <v>205</v>
      </c>
      <c r="B148" s="4" t="s">
        <v>226</v>
      </c>
      <c r="C148" s="7" t="s">
        <v>12</v>
      </c>
      <c r="D148" s="5"/>
    </row>
    <row r="149" spans="1:4" ht="13.8" x14ac:dyDescent="0.25">
      <c r="A149" s="84" t="s">
        <v>27</v>
      </c>
      <c r="B149" s="84"/>
      <c r="C149" s="4" t="s">
        <v>234</v>
      </c>
      <c r="D149" s="5"/>
    </row>
    <row r="150" spans="1:4" ht="13.8" x14ac:dyDescent="0.25">
      <c r="A150" s="75" t="s">
        <v>206</v>
      </c>
      <c r="B150" s="75"/>
      <c r="C150" s="75"/>
      <c r="D150" s="75"/>
    </row>
    <row r="151" spans="1:4" ht="13.8" x14ac:dyDescent="0.25">
      <c r="A151" s="10" t="s">
        <v>207</v>
      </c>
      <c r="B151" s="7" t="s">
        <v>227</v>
      </c>
      <c r="C151" s="7" t="s">
        <v>12</v>
      </c>
      <c r="D151" s="5"/>
    </row>
    <row r="152" spans="1:4" ht="13.8" x14ac:dyDescent="0.25">
      <c r="A152" s="10" t="s">
        <v>208</v>
      </c>
      <c r="B152" s="4" t="s">
        <v>46</v>
      </c>
      <c r="C152" s="7" t="s">
        <v>12</v>
      </c>
      <c r="D152" s="5"/>
    </row>
    <row r="153" spans="1:4" x14ac:dyDescent="0.25">
      <c r="A153" s="8"/>
      <c r="B153" s="8"/>
      <c r="C153" s="8"/>
      <c r="D153" s="8"/>
    </row>
    <row r="154" spans="1:4" ht="13.8" x14ac:dyDescent="0.25">
      <c r="A154" s="10" t="s">
        <v>235</v>
      </c>
      <c r="B154" s="7" t="s">
        <v>99</v>
      </c>
      <c r="C154" s="7" t="s">
        <v>116</v>
      </c>
      <c r="D154" s="5"/>
    </row>
    <row r="155" spans="1:4" ht="13.8" x14ac:dyDescent="0.25">
      <c r="A155" s="10" t="s">
        <v>236</v>
      </c>
      <c r="B155" s="7" t="s">
        <v>269</v>
      </c>
      <c r="C155" s="7" t="s">
        <v>295</v>
      </c>
      <c r="D155" s="5"/>
    </row>
    <row r="156" spans="1:4" ht="13.8" x14ac:dyDescent="0.25">
      <c r="A156" s="10" t="s">
        <v>237</v>
      </c>
      <c r="B156" s="7" t="s">
        <v>270</v>
      </c>
      <c r="C156" s="7" t="s">
        <v>296</v>
      </c>
      <c r="D156" s="5"/>
    </row>
    <row r="157" spans="1:4" ht="13.8" x14ac:dyDescent="0.25">
      <c r="A157" s="10" t="s">
        <v>238</v>
      </c>
      <c r="B157" s="7" t="s">
        <v>271</v>
      </c>
      <c r="C157" s="7" t="s">
        <v>122</v>
      </c>
      <c r="D157" s="5"/>
    </row>
    <row r="158" spans="1:4" ht="13.8" x14ac:dyDescent="0.25">
      <c r="A158" s="10" t="s">
        <v>239</v>
      </c>
      <c r="B158" s="7" t="s">
        <v>272</v>
      </c>
      <c r="C158" s="7" t="s">
        <v>64</v>
      </c>
      <c r="D158" s="5"/>
    </row>
    <row r="159" spans="1:4" ht="13.8" x14ac:dyDescent="0.25">
      <c r="A159" s="12" t="s">
        <v>240</v>
      </c>
      <c r="B159" s="12" t="s">
        <v>273</v>
      </c>
      <c r="C159" s="7" t="s">
        <v>297</v>
      </c>
      <c r="D159" s="5"/>
    </row>
    <row r="160" spans="1:4" ht="13.8" x14ac:dyDescent="0.25">
      <c r="A160" s="10" t="s">
        <v>241</v>
      </c>
      <c r="B160" s="7" t="s">
        <v>274</v>
      </c>
      <c r="C160" s="7" t="s">
        <v>12</v>
      </c>
      <c r="D160" s="5"/>
    </row>
    <row r="161" spans="1:4" ht="13.8" x14ac:dyDescent="0.25">
      <c r="A161" s="10" t="s">
        <v>242</v>
      </c>
      <c r="B161" s="7" t="s">
        <v>275</v>
      </c>
      <c r="C161" s="7" t="s">
        <v>298</v>
      </c>
      <c r="D161" s="5"/>
    </row>
    <row r="162" spans="1:4" ht="13.8" x14ac:dyDescent="0.25">
      <c r="A162" s="10" t="s">
        <v>243</v>
      </c>
      <c r="B162" s="7" t="s">
        <v>276</v>
      </c>
      <c r="C162" s="7" t="s">
        <v>299</v>
      </c>
      <c r="D162" s="5"/>
    </row>
    <row r="163" spans="1:4" ht="13.8" x14ac:dyDescent="0.25">
      <c r="A163" s="10" t="s">
        <v>244</v>
      </c>
      <c r="B163" s="7" t="s">
        <v>277</v>
      </c>
      <c r="C163" s="7" t="s">
        <v>116</v>
      </c>
      <c r="D163" s="5"/>
    </row>
    <row r="164" spans="1:4" ht="13.8" x14ac:dyDescent="0.25">
      <c r="A164" s="10" t="s">
        <v>245</v>
      </c>
      <c r="B164" s="7" t="s">
        <v>278</v>
      </c>
      <c r="C164" s="7" t="s">
        <v>73</v>
      </c>
      <c r="D164" s="5"/>
    </row>
    <row r="165" spans="1:4" ht="13.8" x14ac:dyDescent="0.25">
      <c r="A165" s="76" t="s">
        <v>246</v>
      </c>
      <c r="B165" s="76"/>
      <c r="C165" s="7" t="s">
        <v>300</v>
      </c>
      <c r="D165" s="5"/>
    </row>
    <row r="166" spans="1:4" ht="13.8" x14ac:dyDescent="0.25">
      <c r="A166" s="10" t="s">
        <v>247</v>
      </c>
      <c r="B166" s="7" t="s">
        <v>279</v>
      </c>
      <c r="C166" s="7" t="s">
        <v>66</v>
      </c>
      <c r="D166" s="5"/>
    </row>
    <row r="167" spans="1:4" ht="13.8" x14ac:dyDescent="0.25">
      <c r="A167" s="10" t="s">
        <v>248</v>
      </c>
      <c r="B167" s="7" t="s">
        <v>280</v>
      </c>
      <c r="C167" s="7" t="s">
        <v>12</v>
      </c>
      <c r="D167" s="5"/>
    </row>
    <row r="168" spans="1:4" ht="13.8" x14ac:dyDescent="0.25">
      <c r="A168" s="10" t="s">
        <v>249</v>
      </c>
      <c r="B168" s="7" t="s">
        <v>281</v>
      </c>
      <c r="C168" s="7" t="s">
        <v>12</v>
      </c>
      <c r="D168" s="5"/>
    </row>
    <row r="169" spans="1:4" ht="13.8" x14ac:dyDescent="0.25">
      <c r="A169" s="10" t="s">
        <v>250</v>
      </c>
      <c r="B169" s="7" t="s">
        <v>282</v>
      </c>
      <c r="C169" s="7" t="s">
        <v>12</v>
      </c>
      <c r="D169" s="5"/>
    </row>
    <row r="170" spans="1:4" ht="13.8" x14ac:dyDescent="0.25">
      <c r="A170" s="10" t="s">
        <v>251</v>
      </c>
      <c r="B170" s="7" t="s">
        <v>283</v>
      </c>
      <c r="C170" s="7" t="s">
        <v>233</v>
      </c>
      <c r="D170" s="5"/>
    </row>
    <row r="171" spans="1:4" ht="13.8" x14ac:dyDescent="0.25">
      <c r="A171" s="10" t="s">
        <v>252</v>
      </c>
      <c r="B171" s="7" t="s">
        <v>284</v>
      </c>
      <c r="C171" s="7" t="s">
        <v>66</v>
      </c>
      <c r="D171" s="5"/>
    </row>
    <row r="172" spans="1:4" ht="13.8" x14ac:dyDescent="0.25">
      <c r="A172" s="10" t="s">
        <v>253</v>
      </c>
      <c r="B172" s="7" t="s">
        <v>285</v>
      </c>
      <c r="C172" s="7" t="s">
        <v>73</v>
      </c>
      <c r="D172" s="5"/>
    </row>
    <row r="173" spans="1:4" ht="13.8" x14ac:dyDescent="0.25">
      <c r="A173" s="10" t="s">
        <v>254</v>
      </c>
      <c r="B173" s="7" t="s">
        <v>286</v>
      </c>
      <c r="C173" s="7" t="s">
        <v>183</v>
      </c>
      <c r="D173" s="5"/>
    </row>
    <row r="174" spans="1:4" ht="13.8" x14ac:dyDescent="0.25">
      <c r="A174" s="76" t="s">
        <v>255</v>
      </c>
      <c r="B174" s="76"/>
      <c r="C174" s="7" t="s">
        <v>301</v>
      </c>
      <c r="D174" s="5"/>
    </row>
    <row r="175" spans="1:4" ht="13.8" x14ac:dyDescent="0.25">
      <c r="A175" s="83" t="s">
        <v>256</v>
      </c>
      <c r="B175" s="83"/>
      <c r="C175" s="76" t="s">
        <v>302</v>
      </c>
      <c r="D175" s="76"/>
    </row>
    <row r="176" spans="1:4" ht="13.8" x14ac:dyDescent="0.25">
      <c r="A176" s="10" t="s">
        <v>257</v>
      </c>
      <c r="B176" s="7" t="s">
        <v>45</v>
      </c>
      <c r="C176" s="7" t="s">
        <v>12</v>
      </c>
      <c r="D176" s="5"/>
    </row>
    <row r="177" spans="1:4" ht="13.8" x14ac:dyDescent="0.25">
      <c r="A177" s="10" t="s">
        <v>258</v>
      </c>
      <c r="B177" s="7" t="s">
        <v>287</v>
      </c>
      <c r="C177" s="7" t="s">
        <v>12</v>
      </c>
      <c r="D177" s="5"/>
    </row>
    <row r="178" spans="1:4" ht="13.8" x14ac:dyDescent="0.25">
      <c r="A178" s="82" t="s">
        <v>259</v>
      </c>
      <c r="B178" s="82"/>
      <c r="C178" s="82"/>
      <c r="D178" s="82"/>
    </row>
    <row r="179" spans="1:4" ht="13.8" x14ac:dyDescent="0.25">
      <c r="A179" s="10" t="s">
        <v>260</v>
      </c>
      <c r="B179" s="7" t="s">
        <v>288</v>
      </c>
      <c r="C179" s="7" t="s">
        <v>12</v>
      </c>
      <c r="D179" s="5"/>
    </row>
    <row r="180" spans="1:4" ht="13.8" x14ac:dyDescent="0.25">
      <c r="A180" s="10" t="s">
        <v>261</v>
      </c>
      <c r="B180" s="7" t="s">
        <v>289</v>
      </c>
      <c r="C180" s="7" t="s">
        <v>12</v>
      </c>
      <c r="D180" s="5"/>
    </row>
    <row r="181" spans="1:4" ht="13.8" x14ac:dyDescent="0.25">
      <c r="A181" s="10" t="s">
        <v>262</v>
      </c>
      <c r="B181" s="7" t="s">
        <v>290</v>
      </c>
      <c r="C181" s="7" t="s">
        <v>66</v>
      </c>
      <c r="D181" s="5"/>
    </row>
    <row r="182" spans="1:4" ht="13.8" x14ac:dyDescent="0.25">
      <c r="A182" s="10" t="s">
        <v>263</v>
      </c>
      <c r="B182" s="7" t="s">
        <v>291</v>
      </c>
      <c r="C182" s="7" t="s">
        <v>183</v>
      </c>
      <c r="D182" s="5"/>
    </row>
    <row r="183" spans="1:4" ht="13.8" x14ac:dyDescent="0.25">
      <c r="A183" s="10" t="s">
        <v>264</v>
      </c>
      <c r="B183" s="7" t="s">
        <v>292</v>
      </c>
      <c r="C183" s="7" t="s">
        <v>12</v>
      </c>
      <c r="D183" s="5"/>
    </row>
    <row r="184" spans="1:4" ht="13.8" x14ac:dyDescent="0.25">
      <c r="A184" s="10" t="s">
        <v>265</v>
      </c>
      <c r="B184" s="7" t="s">
        <v>293</v>
      </c>
      <c r="C184" s="7" t="s">
        <v>124</v>
      </c>
      <c r="D184" s="5"/>
    </row>
    <row r="185" spans="1:4" ht="13.8" x14ac:dyDescent="0.25">
      <c r="A185" s="10" t="s">
        <v>266</v>
      </c>
      <c r="B185" s="7" t="s">
        <v>294</v>
      </c>
      <c r="C185" s="7" t="s">
        <v>12</v>
      </c>
      <c r="D185" s="5"/>
    </row>
    <row r="186" spans="1:4" ht="13.8" x14ac:dyDescent="0.25">
      <c r="A186" s="76" t="s">
        <v>267</v>
      </c>
      <c r="B186" s="76"/>
      <c r="C186" s="7" t="s">
        <v>69</v>
      </c>
      <c r="D186" s="5"/>
    </row>
    <row r="187" spans="1:4" ht="13.8" x14ac:dyDescent="0.25">
      <c r="A187" s="82" t="s">
        <v>268</v>
      </c>
      <c r="B187" s="82"/>
      <c r="C187" s="82"/>
      <c r="D187" s="5"/>
    </row>
    <row r="188" spans="1:4" x14ac:dyDescent="0.25">
      <c r="A188" s="8"/>
      <c r="B188" s="8"/>
      <c r="C188" s="8"/>
      <c r="D188" s="8"/>
    </row>
    <row r="189" spans="1:4" ht="13.8" x14ac:dyDescent="0.25">
      <c r="A189" s="10" t="s">
        <v>303</v>
      </c>
      <c r="B189" s="7" t="s">
        <v>335</v>
      </c>
      <c r="C189" s="7" t="s">
        <v>12</v>
      </c>
      <c r="D189" s="5"/>
    </row>
    <row r="190" spans="1:4" ht="13.8" x14ac:dyDescent="0.25">
      <c r="A190" s="10" t="s">
        <v>304</v>
      </c>
      <c r="B190" s="7" t="s">
        <v>283</v>
      </c>
      <c r="C190" s="7" t="s">
        <v>12</v>
      </c>
      <c r="D190" s="5"/>
    </row>
    <row r="191" spans="1:4" ht="13.8" x14ac:dyDescent="0.25">
      <c r="A191" s="11" t="s">
        <v>305</v>
      </c>
      <c r="B191" s="4" t="s">
        <v>336</v>
      </c>
      <c r="C191" s="4" t="s">
        <v>183</v>
      </c>
      <c r="D191" s="5"/>
    </row>
    <row r="192" spans="1:4" ht="13.8" x14ac:dyDescent="0.25">
      <c r="A192" s="10" t="s">
        <v>306</v>
      </c>
      <c r="B192" s="7" t="s">
        <v>337</v>
      </c>
      <c r="C192" s="7" t="s">
        <v>12</v>
      </c>
      <c r="D192" s="5"/>
    </row>
    <row r="193" spans="1:4" ht="13.8" x14ac:dyDescent="0.25">
      <c r="A193" s="10" t="s">
        <v>307</v>
      </c>
      <c r="B193" s="7" t="s">
        <v>338</v>
      </c>
      <c r="C193" s="7" t="s">
        <v>12</v>
      </c>
      <c r="D193" s="5"/>
    </row>
    <row r="194" spans="1:4" ht="13.8" x14ac:dyDescent="0.25">
      <c r="A194" s="10" t="s">
        <v>308</v>
      </c>
      <c r="B194" s="7" t="s">
        <v>339</v>
      </c>
      <c r="C194" s="7" t="s">
        <v>12</v>
      </c>
      <c r="D194" s="5"/>
    </row>
    <row r="195" spans="1:4" ht="13.8" x14ac:dyDescent="0.25">
      <c r="A195" s="10" t="s">
        <v>309</v>
      </c>
      <c r="B195" s="7" t="s">
        <v>340</v>
      </c>
      <c r="C195" s="7" t="s">
        <v>117</v>
      </c>
      <c r="D195" s="5"/>
    </row>
    <row r="196" spans="1:4" ht="13.8" x14ac:dyDescent="0.25">
      <c r="A196" s="10" t="s">
        <v>310</v>
      </c>
      <c r="B196" s="7" t="s">
        <v>341</v>
      </c>
      <c r="C196" s="7" t="s">
        <v>73</v>
      </c>
      <c r="D196" s="5"/>
    </row>
    <row r="197" spans="1:4" ht="13.8" x14ac:dyDescent="0.25">
      <c r="A197" s="10" t="s">
        <v>311</v>
      </c>
      <c r="B197" s="7" t="s">
        <v>342</v>
      </c>
      <c r="C197" s="7" t="s">
        <v>73</v>
      </c>
      <c r="D197" s="5"/>
    </row>
    <row r="198" spans="1:4" ht="13.8" x14ac:dyDescent="0.25">
      <c r="A198" s="10" t="s">
        <v>312</v>
      </c>
      <c r="B198" s="7" t="s">
        <v>343</v>
      </c>
      <c r="C198" s="7" t="s">
        <v>12</v>
      </c>
      <c r="D198" s="5"/>
    </row>
    <row r="199" spans="1:4" ht="13.8" x14ac:dyDescent="0.25">
      <c r="A199" s="10" t="s">
        <v>313</v>
      </c>
      <c r="B199" s="7" t="s">
        <v>344</v>
      </c>
      <c r="C199" s="7" t="s">
        <v>73</v>
      </c>
      <c r="D199" s="5"/>
    </row>
    <row r="200" spans="1:4" ht="13.8" x14ac:dyDescent="0.25">
      <c r="A200" s="10" t="s">
        <v>314</v>
      </c>
      <c r="B200" s="7" t="s">
        <v>345</v>
      </c>
      <c r="C200" s="7" t="s">
        <v>12</v>
      </c>
      <c r="D200" s="5"/>
    </row>
    <row r="201" spans="1:4" ht="13.8" x14ac:dyDescent="0.25">
      <c r="A201" s="10" t="s">
        <v>315</v>
      </c>
      <c r="B201" s="7" t="s">
        <v>346</v>
      </c>
      <c r="C201" s="7" t="s">
        <v>12</v>
      </c>
      <c r="D201" s="5"/>
    </row>
    <row r="202" spans="1:4" ht="13.8" x14ac:dyDescent="0.25">
      <c r="A202" s="10" t="s">
        <v>316</v>
      </c>
      <c r="B202" s="7" t="s">
        <v>347</v>
      </c>
      <c r="C202" s="7" t="s">
        <v>12</v>
      </c>
      <c r="D202" s="5"/>
    </row>
    <row r="203" spans="1:4" ht="13.8" x14ac:dyDescent="0.25">
      <c r="A203" s="10" t="s">
        <v>317</v>
      </c>
      <c r="B203" s="7" t="s">
        <v>348</v>
      </c>
      <c r="C203" s="7" t="s">
        <v>12</v>
      </c>
      <c r="D203" s="5"/>
    </row>
    <row r="204" spans="1:4" ht="13.8" x14ac:dyDescent="0.25">
      <c r="A204" s="10" t="s">
        <v>318</v>
      </c>
      <c r="B204" s="7" t="s">
        <v>349</v>
      </c>
      <c r="C204" s="7" t="s">
        <v>12</v>
      </c>
      <c r="D204" s="5"/>
    </row>
    <row r="205" spans="1:4" ht="13.8" x14ac:dyDescent="0.25">
      <c r="A205" s="10" t="s">
        <v>319</v>
      </c>
      <c r="B205" s="7" t="s">
        <v>350</v>
      </c>
      <c r="C205" s="7" t="s">
        <v>73</v>
      </c>
      <c r="D205" s="5"/>
    </row>
    <row r="206" spans="1:4" ht="13.8" x14ac:dyDescent="0.25">
      <c r="A206" s="10" t="s">
        <v>320</v>
      </c>
      <c r="B206" s="7" t="s">
        <v>351</v>
      </c>
      <c r="C206" s="7" t="s">
        <v>12</v>
      </c>
      <c r="D206" s="5"/>
    </row>
    <row r="207" spans="1:4" ht="13.8" x14ac:dyDescent="0.25">
      <c r="A207" s="10" t="s">
        <v>321</v>
      </c>
      <c r="B207" s="7" t="s">
        <v>352</v>
      </c>
      <c r="C207" s="7" t="s">
        <v>12</v>
      </c>
      <c r="D207" s="5"/>
    </row>
    <row r="208" spans="1:4" ht="13.8" x14ac:dyDescent="0.25">
      <c r="A208" s="76" t="s">
        <v>267</v>
      </c>
      <c r="B208" s="76"/>
      <c r="C208" s="7" t="s">
        <v>365</v>
      </c>
      <c r="D208" s="5"/>
    </row>
    <row r="209" spans="1:4" ht="13.8" x14ac:dyDescent="0.25">
      <c r="A209" s="82" t="s">
        <v>322</v>
      </c>
      <c r="B209" s="82"/>
      <c r="C209" s="82"/>
      <c r="D209" s="82"/>
    </row>
    <row r="210" spans="1:4" ht="13.8" x14ac:dyDescent="0.25">
      <c r="A210" s="10" t="s">
        <v>323</v>
      </c>
      <c r="B210" s="7" t="s">
        <v>353</v>
      </c>
      <c r="C210" s="7" t="s">
        <v>12</v>
      </c>
      <c r="D210" s="5"/>
    </row>
    <row r="211" spans="1:4" ht="13.8" x14ac:dyDescent="0.25">
      <c r="A211" s="10" t="s">
        <v>324</v>
      </c>
      <c r="B211" s="7" t="s">
        <v>354</v>
      </c>
      <c r="C211" s="7" t="s">
        <v>12</v>
      </c>
      <c r="D211" s="5"/>
    </row>
    <row r="212" spans="1:4" ht="13.8" x14ac:dyDescent="0.25">
      <c r="A212" s="10" t="s">
        <v>325</v>
      </c>
      <c r="B212" s="7" t="s">
        <v>355</v>
      </c>
      <c r="C212" s="7" t="s">
        <v>12</v>
      </c>
      <c r="D212" s="5"/>
    </row>
    <row r="213" spans="1:4" ht="13.8" x14ac:dyDescent="0.25">
      <c r="A213" s="10" t="s">
        <v>326</v>
      </c>
      <c r="B213" s="7" t="s">
        <v>356</v>
      </c>
      <c r="C213" s="7" t="s">
        <v>12</v>
      </c>
      <c r="D213" s="5"/>
    </row>
    <row r="214" spans="1:4" ht="13.8" x14ac:dyDescent="0.25">
      <c r="A214" s="10" t="s">
        <v>327</v>
      </c>
      <c r="B214" s="7" t="s">
        <v>357</v>
      </c>
      <c r="C214" s="7" t="s">
        <v>12</v>
      </c>
      <c r="D214" s="5"/>
    </row>
    <row r="215" spans="1:4" ht="13.8" x14ac:dyDescent="0.25">
      <c r="A215" s="10" t="s">
        <v>328</v>
      </c>
      <c r="B215" s="7" t="s">
        <v>358</v>
      </c>
      <c r="C215" s="7" t="s">
        <v>12</v>
      </c>
      <c r="D215" s="5"/>
    </row>
    <row r="216" spans="1:4" ht="13.8" x14ac:dyDescent="0.25">
      <c r="A216" s="10" t="s">
        <v>329</v>
      </c>
      <c r="B216" s="7" t="s">
        <v>359</v>
      </c>
      <c r="C216" s="7" t="s">
        <v>12</v>
      </c>
      <c r="D216" s="5"/>
    </row>
    <row r="217" spans="1:4" ht="13.8" x14ac:dyDescent="0.25">
      <c r="A217" s="10" t="s">
        <v>330</v>
      </c>
      <c r="B217" s="7" t="s">
        <v>360</v>
      </c>
      <c r="C217" s="7" t="s">
        <v>183</v>
      </c>
      <c r="D217" s="5"/>
    </row>
    <row r="218" spans="1:4" ht="13.8" x14ac:dyDescent="0.25">
      <c r="A218" s="10" t="s">
        <v>331</v>
      </c>
      <c r="B218" s="7" t="s">
        <v>361</v>
      </c>
      <c r="C218" s="7" t="s">
        <v>73</v>
      </c>
      <c r="D218" s="5"/>
    </row>
    <row r="219" spans="1:4" ht="13.8" x14ac:dyDescent="0.25">
      <c r="A219" s="10" t="s">
        <v>332</v>
      </c>
      <c r="B219" s="7" t="s">
        <v>362</v>
      </c>
      <c r="C219" s="7" t="s">
        <v>73</v>
      </c>
      <c r="D219" s="5"/>
    </row>
    <row r="220" spans="1:4" ht="13.8" x14ac:dyDescent="0.25">
      <c r="A220" s="10" t="s">
        <v>333</v>
      </c>
      <c r="B220" s="7" t="s">
        <v>363</v>
      </c>
      <c r="C220" s="7" t="s">
        <v>73</v>
      </c>
      <c r="D220" s="5"/>
    </row>
    <row r="221" spans="1:4" ht="13.8" x14ac:dyDescent="0.25">
      <c r="A221" s="10" t="s">
        <v>334</v>
      </c>
      <c r="B221" s="4" t="s">
        <v>364</v>
      </c>
      <c r="C221" s="7" t="s">
        <v>73</v>
      </c>
      <c r="D221" s="5"/>
    </row>
    <row r="222" spans="1:4" x14ac:dyDescent="0.25">
      <c r="A222" s="8"/>
      <c r="B222" s="8"/>
      <c r="C222" s="8"/>
      <c r="D222" s="8"/>
    </row>
    <row r="223" spans="1:4" ht="13.8" x14ac:dyDescent="0.25">
      <c r="A223" s="76" t="s">
        <v>267</v>
      </c>
      <c r="B223" s="76"/>
      <c r="C223" s="7" t="s">
        <v>382</v>
      </c>
      <c r="D223" s="5"/>
    </row>
    <row r="224" spans="1:4" ht="13.8" x14ac:dyDescent="0.25">
      <c r="A224" s="75" t="s">
        <v>366</v>
      </c>
      <c r="B224" s="75"/>
      <c r="C224" s="75"/>
      <c r="D224" s="75"/>
    </row>
    <row r="225" spans="1:4" ht="13.8" x14ac:dyDescent="0.25">
      <c r="A225" s="10" t="s">
        <v>367</v>
      </c>
      <c r="B225" s="7" t="s">
        <v>375</v>
      </c>
      <c r="C225" s="7" t="s">
        <v>12</v>
      </c>
      <c r="D225" s="5"/>
    </row>
    <row r="226" spans="1:4" ht="13.8" x14ac:dyDescent="0.25">
      <c r="A226" s="10" t="s">
        <v>368</v>
      </c>
      <c r="B226" s="7" t="s">
        <v>376</v>
      </c>
      <c r="C226" s="7" t="s">
        <v>12</v>
      </c>
      <c r="D226" s="5"/>
    </row>
    <row r="227" spans="1:4" ht="13.8" x14ac:dyDescent="0.25">
      <c r="A227" s="10" t="s">
        <v>369</v>
      </c>
      <c r="B227" s="7" t="s">
        <v>377</v>
      </c>
      <c r="C227" s="7" t="s">
        <v>12</v>
      </c>
      <c r="D227" s="5"/>
    </row>
    <row r="228" spans="1:4" ht="13.8" x14ac:dyDescent="0.25">
      <c r="A228" s="10" t="s">
        <v>370</v>
      </c>
      <c r="B228" s="7" t="s">
        <v>378</v>
      </c>
      <c r="C228" s="7" t="s">
        <v>12</v>
      </c>
      <c r="D228" s="5"/>
    </row>
    <row r="229" spans="1:4" ht="13.8" x14ac:dyDescent="0.25">
      <c r="A229" s="10" t="s">
        <v>371</v>
      </c>
      <c r="B229" s="7" t="s">
        <v>379</v>
      </c>
      <c r="C229" s="7" t="s">
        <v>12</v>
      </c>
      <c r="D229" s="5"/>
    </row>
    <row r="230" spans="1:4" ht="13.8" x14ac:dyDescent="0.25">
      <c r="A230" s="10" t="s">
        <v>372</v>
      </c>
      <c r="B230" s="7" t="s">
        <v>380</v>
      </c>
      <c r="C230" s="7" t="s">
        <v>183</v>
      </c>
      <c r="D230" s="5"/>
    </row>
    <row r="231" spans="1:4" ht="13.8" x14ac:dyDescent="0.25">
      <c r="A231" s="10" t="s">
        <v>373</v>
      </c>
      <c r="B231" s="7" t="s">
        <v>381</v>
      </c>
      <c r="C231" s="7" t="s">
        <v>73</v>
      </c>
      <c r="D231" s="5"/>
    </row>
    <row r="232" spans="1:4" ht="13.8" x14ac:dyDescent="0.25">
      <c r="A232" s="76" t="s">
        <v>374</v>
      </c>
      <c r="B232" s="76"/>
      <c r="C232" s="7" t="s">
        <v>69</v>
      </c>
      <c r="D232" s="5"/>
    </row>
  </sheetData>
  <mergeCells count="42">
    <mergeCell ref="A17:D17"/>
    <mergeCell ref="A20:B20"/>
    <mergeCell ref="A21:B21"/>
    <mergeCell ref="C21:D21"/>
    <mergeCell ref="A25:B25"/>
    <mergeCell ref="A26:C26"/>
    <mergeCell ref="A31:B31"/>
    <mergeCell ref="A37:B37"/>
    <mergeCell ref="A42:B42"/>
    <mergeCell ref="A43:D43"/>
    <mergeCell ref="A53:C53"/>
    <mergeCell ref="A59:B59"/>
    <mergeCell ref="A65:B65"/>
    <mergeCell ref="A70:B70"/>
    <mergeCell ref="A71:D71"/>
    <mergeCell ref="A95:B95"/>
    <mergeCell ref="A126:B126"/>
    <mergeCell ref="A130:B130"/>
    <mergeCell ref="A131:D131"/>
    <mergeCell ref="A136:B136"/>
    <mergeCell ref="A138:B138"/>
    <mergeCell ref="A141:D141"/>
    <mergeCell ref="A144:B144"/>
    <mergeCell ref="A149:B149"/>
    <mergeCell ref="A150:D150"/>
    <mergeCell ref="A140:B140"/>
    <mergeCell ref="A224:D224"/>
    <mergeCell ref="A232:B232"/>
    <mergeCell ref="C3:D3"/>
    <mergeCell ref="A11:C11"/>
    <mergeCell ref="A13:C13"/>
    <mergeCell ref="A14:C14"/>
    <mergeCell ref="A186:B186"/>
    <mergeCell ref="A187:C187"/>
    <mergeCell ref="A208:B208"/>
    <mergeCell ref="A209:D209"/>
    <mergeCell ref="A223:B223"/>
    <mergeCell ref="A165:B165"/>
    <mergeCell ref="A174:B174"/>
    <mergeCell ref="A175:B175"/>
    <mergeCell ref="C175:D175"/>
    <mergeCell ref="A178:D17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tabSelected="1" topLeftCell="A23" zoomScale="75" zoomScaleNormal="75" workbookViewId="0">
      <selection activeCell="E39" sqref="E39"/>
    </sheetView>
  </sheetViews>
  <sheetFormatPr defaultRowHeight="13.2" x14ac:dyDescent="0.25"/>
  <cols>
    <col min="1" max="1" width="6" customWidth="1"/>
    <col min="2" max="2" width="8.44140625" customWidth="1"/>
    <col min="3" max="3" width="55" customWidth="1"/>
    <col min="4" max="4" width="0.109375" customWidth="1"/>
    <col min="5" max="5" width="49.44140625" customWidth="1"/>
    <col min="6" max="6" width="14.6640625" customWidth="1"/>
    <col min="7" max="7" width="12.77734375" customWidth="1"/>
  </cols>
  <sheetData>
    <row r="1" spans="1:12" x14ac:dyDescent="0.25">
      <c r="E1" s="19" t="s">
        <v>426</v>
      </c>
    </row>
    <row r="2" spans="1:12" ht="15.6" x14ac:dyDescent="0.3">
      <c r="D2" s="18" t="s">
        <v>423</v>
      </c>
      <c r="E2" s="18"/>
      <c r="F2" s="18"/>
      <c r="G2" s="42"/>
      <c r="H2" s="42"/>
    </row>
    <row r="3" spans="1:12" ht="15.6" x14ac:dyDescent="0.3">
      <c r="D3" s="18" t="s">
        <v>424</v>
      </c>
      <c r="E3" s="18" t="s">
        <v>450</v>
      </c>
      <c r="F3" s="18"/>
      <c r="G3" s="42"/>
      <c r="H3" s="42"/>
    </row>
    <row r="4" spans="1:12" ht="15.6" x14ac:dyDescent="0.3">
      <c r="D4" s="18" t="s">
        <v>425</v>
      </c>
      <c r="E4" s="18" t="s">
        <v>444</v>
      </c>
      <c r="F4" s="18"/>
      <c r="G4" s="42"/>
      <c r="H4" s="42"/>
    </row>
    <row r="5" spans="1:12" ht="15.6" x14ac:dyDescent="0.3">
      <c r="D5" s="18" t="s">
        <v>428</v>
      </c>
      <c r="E5" s="18" t="s">
        <v>425</v>
      </c>
      <c r="F5" s="18"/>
      <c r="G5" s="18"/>
      <c r="H5" s="42"/>
    </row>
    <row r="6" spans="1:12" ht="15.6" x14ac:dyDescent="0.3">
      <c r="D6" s="18" t="s">
        <v>427</v>
      </c>
      <c r="E6" s="93" t="s">
        <v>451</v>
      </c>
      <c r="F6" s="93"/>
      <c r="G6" s="93"/>
      <c r="H6" s="93"/>
    </row>
    <row r="7" spans="1:12" ht="15.6" x14ac:dyDescent="0.3">
      <c r="D7" s="18" t="s">
        <v>422</v>
      </c>
      <c r="E7" s="93" t="s">
        <v>454</v>
      </c>
      <c r="F7" s="93"/>
      <c r="G7" s="93"/>
      <c r="H7" s="93"/>
      <c r="I7" s="92"/>
      <c r="J7" s="79"/>
      <c r="K7" s="79"/>
      <c r="L7" s="79"/>
    </row>
    <row r="8" spans="1:12" ht="13.95" customHeight="1" x14ac:dyDescent="0.4">
      <c r="C8" s="95"/>
      <c r="D8" s="95"/>
      <c r="E8" s="95"/>
    </row>
    <row r="9" spans="1:12" ht="88.95" customHeight="1" x14ac:dyDescent="0.3">
      <c r="A9" s="94" t="s">
        <v>452</v>
      </c>
      <c r="B9" s="94"/>
      <c r="C9" s="94"/>
      <c r="D9" s="94"/>
      <c r="E9" s="94"/>
      <c r="F9" s="20"/>
    </row>
    <row r="11" spans="1:12" ht="0.6" customHeight="1" x14ac:dyDescent="0.35">
      <c r="A11" s="21"/>
      <c r="B11" s="91" t="s">
        <v>420</v>
      </c>
      <c r="C11" s="91" t="s">
        <v>429</v>
      </c>
      <c r="D11" s="22"/>
      <c r="E11" s="91" t="s">
        <v>413</v>
      </c>
    </row>
    <row r="12" spans="1:12" ht="25.8" customHeight="1" x14ac:dyDescent="0.25">
      <c r="A12" s="23" t="s">
        <v>395</v>
      </c>
      <c r="B12" s="91"/>
      <c r="C12" s="91"/>
      <c r="D12" s="22" t="s">
        <v>430</v>
      </c>
      <c r="E12" s="91"/>
    </row>
    <row r="13" spans="1:12" ht="17.399999999999999" x14ac:dyDescent="0.25">
      <c r="A13" s="23">
        <v>1</v>
      </c>
      <c r="B13" s="24">
        <v>2</v>
      </c>
      <c r="C13" s="24">
        <v>3</v>
      </c>
      <c r="D13" s="24">
        <v>3</v>
      </c>
      <c r="E13" s="24">
        <v>4</v>
      </c>
    </row>
    <row r="14" spans="1:12" ht="40.799999999999997" x14ac:dyDescent="0.35">
      <c r="A14" s="25"/>
      <c r="B14" s="26"/>
      <c r="C14" s="26" t="s">
        <v>431</v>
      </c>
      <c r="D14" s="26"/>
      <c r="E14" s="26"/>
    </row>
    <row r="15" spans="1:12" ht="20.399999999999999" x14ac:dyDescent="0.35">
      <c r="A15" s="25"/>
      <c r="B15" s="26"/>
      <c r="C15" s="26"/>
      <c r="D15" s="26"/>
      <c r="E15" s="26"/>
    </row>
    <row r="16" spans="1:12" ht="21" x14ac:dyDescent="0.35">
      <c r="A16" s="25">
        <v>1</v>
      </c>
      <c r="B16" s="27" t="s">
        <v>417</v>
      </c>
      <c r="C16" s="28" t="s">
        <v>432</v>
      </c>
      <c r="D16" s="26"/>
      <c r="E16" s="69">
        <v>1</v>
      </c>
    </row>
    <row r="17" spans="1:5" ht="18" x14ac:dyDescent="0.35">
      <c r="A17" s="25">
        <v>2</v>
      </c>
      <c r="B17" s="74" t="s">
        <v>417</v>
      </c>
      <c r="C17" s="68" t="s">
        <v>446</v>
      </c>
      <c r="D17" s="28"/>
      <c r="E17" s="29">
        <v>0.5</v>
      </c>
    </row>
    <row r="18" spans="1:5" ht="18" x14ac:dyDescent="0.35">
      <c r="A18" s="25">
        <v>3</v>
      </c>
      <c r="B18" s="73">
        <v>1499</v>
      </c>
      <c r="C18" s="68" t="s">
        <v>453</v>
      </c>
      <c r="D18" s="28"/>
      <c r="E18" s="29">
        <v>0.5</v>
      </c>
    </row>
    <row r="19" spans="1:5" ht="18" x14ac:dyDescent="0.35">
      <c r="A19" s="25">
        <v>4</v>
      </c>
      <c r="B19" s="30" t="s">
        <v>419</v>
      </c>
      <c r="C19" s="28" t="s">
        <v>433</v>
      </c>
      <c r="D19" s="28"/>
      <c r="E19" s="29">
        <v>1</v>
      </c>
    </row>
    <row r="20" spans="1:5" ht="18" x14ac:dyDescent="0.35">
      <c r="A20" s="63">
        <v>5</v>
      </c>
      <c r="B20" s="31">
        <v>9132</v>
      </c>
      <c r="C20" s="32" t="s">
        <v>434</v>
      </c>
      <c r="D20" s="32"/>
      <c r="E20" s="33">
        <v>0.25</v>
      </c>
    </row>
    <row r="21" spans="1:5" ht="18" x14ac:dyDescent="0.35">
      <c r="A21" s="64" t="s">
        <v>421</v>
      </c>
      <c r="B21" s="43"/>
      <c r="C21" s="44"/>
      <c r="D21" s="32"/>
      <c r="E21" s="45">
        <f>E16+E17+E18+E19+E20</f>
        <v>3.25</v>
      </c>
    </row>
    <row r="22" spans="1:5" ht="33.6" customHeight="1" x14ac:dyDescent="0.35">
      <c r="A22" s="25"/>
      <c r="B22" s="34"/>
      <c r="C22" s="26" t="s">
        <v>435</v>
      </c>
      <c r="D22" s="32"/>
      <c r="E22" s="33"/>
    </row>
    <row r="23" spans="1:5" ht="18" x14ac:dyDescent="0.35">
      <c r="A23" s="25">
        <v>1</v>
      </c>
      <c r="B23" s="35" t="s">
        <v>417</v>
      </c>
      <c r="C23" s="36" t="s">
        <v>436</v>
      </c>
      <c r="D23" s="36"/>
      <c r="E23" s="37">
        <v>1</v>
      </c>
    </row>
    <row r="24" spans="1:5" ht="18" x14ac:dyDescent="0.35">
      <c r="A24" s="25">
        <v>2</v>
      </c>
      <c r="B24" s="38" t="s">
        <v>418</v>
      </c>
      <c r="C24" s="36" t="s">
        <v>415</v>
      </c>
      <c r="D24" s="36"/>
      <c r="E24" s="37">
        <v>1</v>
      </c>
    </row>
    <row r="25" spans="1:5" ht="18" x14ac:dyDescent="0.35">
      <c r="A25" s="65" t="s">
        <v>421</v>
      </c>
      <c r="B25" s="43"/>
      <c r="C25" s="44"/>
      <c r="D25" s="36"/>
      <c r="E25" s="46">
        <f>E23+E24</f>
        <v>2</v>
      </c>
    </row>
    <row r="26" spans="1:5" ht="20.399999999999999" x14ac:dyDescent="0.35">
      <c r="A26" s="25"/>
      <c r="B26" s="39"/>
      <c r="C26" s="40" t="s">
        <v>437</v>
      </c>
      <c r="D26" s="36"/>
      <c r="E26" s="37"/>
    </row>
    <row r="27" spans="1:5" ht="18" x14ac:dyDescent="0.35">
      <c r="A27" s="25"/>
      <c r="B27" s="35" t="s">
        <v>417</v>
      </c>
      <c r="C27" s="36" t="s">
        <v>438</v>
      </c>
      <c r="D27" s="36"/>
      <c r="E27" s="37">
        <v>1</v>
      </c>
    </row>
    <row r="28" spans="1:5" ht="18" x14ac:dyDescent="0.35">
      <c r="A28" s="65" t="s">
        <v>421</v>
      </c>
      <c r="B28" s="43"/>
      <c r="C28" s="44"/>
      <c r="D28" s="36"/>
      <c r="E28" s="46">
        <f>E27</f>
        <v>1</v>
      </c>
    </row>
    <row r="29" spans="1:5" ht="30" customHeight="1" x14ac:dyDescent="0.35">
      <c r="A29" s="66"/>
      <c r="B29" s="61"/>
      <c r="C29" s="70" t="s">
        <v>447</v>
      </c>
      <c r="D29" s="62"/>
      <c r="E29" s="37"/>
    </row>
    <row r="30" spans="1:5" ht="18" x14ac:dyDescent="0.35">
      <c r="A30" s="25">
        <v>1</v>
      </c>
      <c r="B30" s="38" t="s">
        <v>418</v>
      </c>
      <c r="C30" s="36" t="s">
        <v>415</v>
      </c>
      <c r="D30" s="62"/>
      <c r="E30" s="37">
        <v>1</v>
      </c>
    </row>
    <row r="31" spans="1:5" ht="18" x14ac:dyDescent="0.35">
      <c r="A31" s="25">
        <v>2</v>
      </c>
      <c r="B31" s="72">
        <v>8322</v>
      </c>
      <c r="C31" s="71" t="s">
        <v>448</v>
      </c>
      <c r="D31" s="62"/>
      <c r="E31" s="37">
        <v>1</v>
      </c>
    </row>
    <row r="32" spans="1:5" ht="18" x14ac:dyDescent="0.35">
      <c r="A32" s="88" t="s">
        <v>421</v>
      </c>
      <c r="B32" s="89"/>
      <c r="C32" s="90"/>
      <c r="D32" s="36"/>
      <c r="E32" s="46">
        <f>E30+E31</f>
        <v>2</v>
      </c>
    </row>
    <row r="33" spans="1:5" ht="25.2" customHeight="1" x14ac:dyDescent="0.35">
      <c r="A33" s="66"/>
      <c r="B33" s="61"/>
      <c r="C33" s="40" t="s">
        <v>445</v>
      </c>
      <c r="D33" s="62"/>
      <c r="E33" s="37"/>
    </row>
    <row r="34" spans="1:5" ht="18" x14ac:dyDescent="0.35">
      <c r="A34" s="66"/>
      <c r="B34" s="35" t="s">
        <v>417</v>
      </c>
      <c r="C34" s="36" t="s">
        <v>438</v>
      </c>
      <c r="D34" s="62"/>
      <c r="E34" s="37">
        <v>1</v>
      </c>
    </row>
    <row r="35" spans="1:5" ht="18" x14ac:dyDescent="0.35">
      <c r="A35" s="66"/>
      <c r="B35" s="30">
        <v>3228</v>
      </c>
      <c r="C35" s="32" t="s">
        <v>440</v>
      </c>
      <c r="D35" s="62"/>
      <c r="E35" s="37">
        <v>1</v>
      </c>
    </row>
    <row r="36" spans="1:5" ht="18" x14ac:dyDescent="0.35">
      <c r="A36" s="65" t="s">
        <v>421</v>
      </c>
      <c r="B36" s="43"/>
      <c r="C36" s="44"/>
      <c r="D36" s="36"/>
      <c r="E36" s="46">
        <f>E34+E35</f>
        <v>2</v>
      </c>
    </row>
    <row r="37" spans="1:5" ht="20.399999999999999" x14ac:dyDescent="0.35">
      <c r="A37" s="25"/>
      <c r="B37" s="39"/>
      <c r="C37" s="40" t="s">
        <v>439</v>
      </c>
      <c r="D37" s="36"/>
      <c r="E37" s="37"/>
    </row>
    <row r="38" spans="1:5" ht="18" x14ac:dyDescent="0.35">
      <c r="A38" s="25">
        <v>1</v>
      </c>
      <c r="B38" s="35" t="s">
        <v>417</v>
      </c>
      <c r="C38" s="36" t="s">
        <v>436</v>
      </c>
      <c r="D38" s="36"/>
      <c r="E38" s="37">
        <v>1</v>
      </c>
    </row>
    <row r="39" spans="1:5" ht="18" x14ac:dyDescent="0.35">
      <c r="A39" s="25">
        <v>2</v>
      </c>
      <c r="B39" s="30">
        <v>3228</v>
      </c>
      <c r="C39" s="32" t="s">
        <v>440</v>
      </c>
      <c r="D39" s="41"/>
      <c r="E39" s="33">
        <v>1</v>
      </c>
    </row>
    <row r="40" spans="1:5" ht="18" x14ac:dyDescent="0.35">
      <c r="A40" s="65" t="s">
        <v>421</v>
      </c>
      <c r="B40" s="43"/>
      <c r="C40" s="44"/>
      <c r="D40" s="41"/>
      <c r="E40" s="45">
        <f>E38+E39</f>
        <v>2</v>
      </c>
    </row>
    <row r="41" spans="1:5" ht="18" x14ac:dyDescent="0.35">
      <c r="A41" s="57"/>
      <c r="B41" s="58"/>
      <c r="C41" s="59" t="s">
        <v>441</v>
      </c>
      <c r="D41" s="59"/>
      <c r="E41" s="60">
        <f>E21+E25+E28+E32+E36+E40</f>
        <v>12.25</v>
      </c>
    </row>
    <row r="42" spans="1:5" ht="18" x14ac:dyDescent="0.35">
      <c r="A42" s="67">
        <v>1</v>
      </c>
      <c r="B42" s="47"/>
      <c r="C42" s="48" t="s">
        <v>442</v>
      </c>
      <c r="D42" s="49">
        <v>1</v>
      </c>
      <c r="E42" s="50">
        <f>E16+E17</f>
        <v>1.5</v>
      </c>
    </row>
    <row r="43" spans="1:5" ht="18" x14ac:dyDescent="0.35">
      <c r="A43" s="67">
        <v>2</v>
      </c>
      <c r="B43" s="47"/>
      <c r="C43" s="48" t="s">
        <v>443</v>
      </c>
      <c r="D43" s="49">
        <v>4.5</v>
      </c>
      <c r="E43" s="50">
        <f>E25+E28+E30+E36+E40</f>
        <v>8</v>
      </c>
    </row>
    <row r="44" spans="1:5" ht="18" x14ac:dyDescent="0.35">
      <c r="A44" s="47">
        <v>3</v>
      </c>
      <c r="B44" s="47"/>
      <c r="C44" s="48" t="s">
        <v>412</v>
      </c>
      <c r="D44" s="49">
        <v>1</v>
      </c>
      <c r="E44" s="50">
        <f>E18+E19+E20+E31</f>
        <v>2.75</v>
      </c>
    </row>
    <row r="45" spans="1:5" ht="18" x14ac:dyDescent="0.35">
      <c r="A45" s="53"/>
      <c r="B45" s="53"/>
      <c r="C45" s="54"/>
      <c r="D45" s="55"/>
      <c r="E45" s="56"/>
    </row>
    <row r="46" spans="1:5" ht="18" x14ac:dyDescent="0.35">
      <c r="C46" s="51" t="s">
        <v>449</v>
      </c>
    </row>
    <row r="47" spans="1:5" ht="18" x14ac:dyDescent="0.35">
      <c r="C47" s="51"/>
    </row>
    <row r="48" spans="1:5" ht="18" x14ac:dyDescent="0.35">
      <c r="C48" s="51"/>
    </row>
    <row r="49" spans="3:3" ht="18" x14ac:dyDescent="0.35">
      <c r="C49" s="51" t="s">
        <v>414</v>
      </c>
    </row>
    <row r="50" spans="3:3" ht="18" x14ac:dyDescent="0.35">
      <c r="C50" s="51" t="s">
        <v>416</v>
      </c>
    </row>
    <row r="51" spans="3:3" ht="17.399999999999999" x14ac:dyDescent="0.3">
      <c r="C51" s="52"/>
    </row>
  </sheetData>
  <mergeCells count="9">
    <mergeCell ref="E6:H6"/>
    <mergeCell ref="E7:H7"/>
    <mergeCell ref="A9:E9"/>
    <mergeCell ref="C8:E8"/>
    <mergeCell ref="A32:C32"/>
    <mergeCell ref="B11:B12"/>
    <mergeCell ref="C11:C12"/>
    <mergeCell ref="E11:E12"/>
    <mergeCell ref="I7:L7"/>
  </mergeCells>
  <pageMargins left="0.51181102362204722" right="0.31496062992125984" top="0.55118110236220474" bottom="0.35433070866141736" header="0.31496062992125984" footer="0.31496062992125984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Sheet1</vt:lpstr>
      <vt:lpstr>структура на 01.05.2025</vt:lpstr>
      <vt:lpstr>'структура на 01.05.2025'!Область_печати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</dc:creator>
  <cp:lastModifiedBy>Пользователь</cp:lastModifiedBy>
  <cp:lastPrinted>2023-09-06T10:48:40Z</cp:lastPrinted>
  <dcterms:created xsi:type="dcterms:W3CDTF">2021-10-08T05:02:04Z</dcterms:created>
  <dcterms:modified xsi:type="dcterms:W3CDTF">2025-10-02T11:26:23Z</dcterms:modified>
</cp:coreProperties>
</file>